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rminghamcitycouncil-my.sharepoint.com/personal/cartney_wallington_birmingham_gov_uk/Documents/Desktop/"/>
    </mc:Choice>
  </mc:AlternateContent>
  <xr:revisionPtr revIDLastSave="0" documentId="8_{866ABA55-8708-46C5-82DF-5399F4A53884}" xr6:coauthVersionLast="47" xr6:coauthVersionMax="47" xr10:uidLastSave="{00000000-0000-0000-0000-000000000000}"/>
  <bookViews>
    <workbookView xWindow="-108" yWindow="-108" windowWidth="23256" windowHeight="12456" xr2:uid="{6CE34ADC-4485-42E9-8806-CEDC33C2687D}"/>
  </bookViews>
  <sheets>
    <sheet name="Postcode Allocation" sheetId="1" r:id="rId1"/>
  </sheets>
  <externalReferences>
    <externalReference r:id="rId2"/>
  </externalReferences>
  <definedNames>
    <definedName name="_xlnm._FilterDatabase" localSheetId="0" hidden="1">'Postcode Allocation'!$A$1:$I$303</definedName>
    <definedName name="_Hlk94096149">#REF!</definedName>
    <definedName name="_Hlk95914819">#REF!</definedName>
    <definedName name="Allocation">#REF!</definedName>
    <definedName name="BSSAction">#REF!</definedName>
    <definedName name="Establishment">#REF!</definedName>
    <definedName name="Nick">#REF!</definedName>
    <definedName name="POList">#REF!</definedName>
    <definedName name="Pupil_ID">ImpulseData</definedName>
    <definedName name="ReviewDate">#REF!</definedName>
    <definedName name="SchoolList">#REF!</definedName>
    <definedName name="Status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3" i="1" l="1"/>
  <c r="D303" i="1"/>
  <c r="F302" i="1"/>
  <c r="D302" i="1"/>
  <c r="D301" i="1"/>
  <c r="F300" i="1"/>
  <c r="D300" i="1"/>
  <c r="F299" i="1"/>
  <c r="D299" i="1"/>
  <c r="F298" i="1"/>
  <c r="D298" i="1"/>
  <c r="F297" i="1"/>
  <c r="D297" i="1"/>
  <c r="F296" i="1"/>
  <c r="D296" i="1"/>
  <c r="F295" i="1"/>
  <c r="D295" i="1"/>
  <c r="F294" i="1"/>
  <c r="D294" i="1"/>
  <c r="F293" i="1"/>
  <c r="D293" i="1"/>
  <c r="F292" i="1"/>
  <c r="D292" i="1"/>
  <c r="F291" i="1"/>
  <c r="D291" i="1"/>
  <c r="F290" i="1"/>
  <c r="D290" i="1"/>
  <c r="F289" i="1"/>
  <c r="D289" i="1"/>
  <c r="F288" i="1"/>
  <c r="D288" i="1"/>
  <c r="F287" i="1"/>
  <c r="D287" i="1"/>
  <c r="F286" i="1"/>
  <c r="D286" i="1"/>
  <c r="F285" i="1"/>
  <c r="D285" i="1"/>
  <c r="F284" i="1"/>
  <c r="D284" i="1"/>
  <c r="F283" i="1"/>
  <c r="D283" i="1"/>
  <c r="F282" i="1"/>
  <c r="D282" i="1"/>
  <c r="F281" i="1"/>
  <c r="D281" i="1"/>
  <c r="F280" i="1"/>
  <c r="D280" i="1"/>
  <c r="F279" i="1"/>
  <c r="D279" i="1"/>
  <c r="F278" i="1"/>
  <c r="D278" i="1"/>
  <c r="F277" i="1"/>
  <c r="D277" i="1"/>
  <c r="F276" i="1"/>
  <c r="D276" i="1"/>
  <c r="F275" i="1"/>
  <c r="D275" i="1"/>
  <c r="F274" i="1"/>
  <c r="D274" i="1"/>
  <c r="F273" i="1"/>
  <c r="D273" i="1"/>
  <c r="F272" i="1"/>
  <c r="D272" i="1"/>
  <c r="F271" i="1"/>
  <c r="D271" i="1"/>
  <c r="F270" i="1"/>
  <c r="D270" i="1"/>
  <c r="F269" i="1"/>
  <c r="D269" i="1"/>
  <c r="F268" i="1"/>
  <c r="D268" i="1"/>
  <c r="F267" i="1"/>
  <c r="D267" i="1"/>
  <c r="F266" i="1"/>
  <c r="D266" i="1"/>
  <c r="F265" i="1"/>
  <c r="D265" i="1"/>
  <c r="F264" i="1"/>
  <c r="D264" i="1"/>
  <c r="F263" i="1"/>
  <c r="D263" i="1"/>
  <c r="F262" i="1"/>
  <c r="D262" i="1"/>
  <c r="F261" i="1"/>
  <c r="D261" i="1"/>
  <c r="F260" i="1"/>
  <c r="D260" i="1"/>
  <c r="F259" i="1"/>
  <c r="D259" i="1"/>
  <c r="F258" i="1"/>
  <c r="D258" i="1"/>
  <c r="F257" i="1"/>
  <c r="D257" i="1"/>
  <c r="F256" i="1"/>
  <c r="D256" i="1"/>
  <c r="F255" i="1"/>
  <c r="D255" i="1"/>
  <c r="F254" i="1"/>
  <c r="D254" i="1"/>
  <c r="F253" i="1"/>
  <c r="D253" i="1"/>
  <c r="F252" i="1"/>
  <c r="D252" i="1"/>
  <c r="F251" i="1"/>
  <c r="D251" i="1"/>
  <c r="F250" i="1"/>
  <c r="D250" i="1"/>
  <c r="F249" i="1"/>
  <c r="D249" i="1"/>
  <c r="F248" i="1"/>
  <c r="D248" i="1"/>
  <c r="F247" i="1"/>
  <c r="D247" i="1"/>
  <c r="F246" i="1"/>
  <c r="D246" i="1"/>
  <c r="F245" i="1"/>
  <c r="D245" i="1"/>
  <c r="F244" i="1"/>
  <c r="D244" i="1"/>
  <c r="F243" i="1"/>
  <c r="D243" i="1"/>
  <c r="F242" i="1"/>
  <c r="D242" i="1"/>
  <c r="F241" i="1"/>
  <c r="D241" i="1"/>
  <c r="F240" i="1"/>
  <c r="D240" i="1"/>
  <c r="F239" i="1"/>
  <c r="D239" i="1"/>
  <c r="F238" i="1"/>
  <c r="D238" i="1"/>
  <c r="F237" i="1"/>
  <c r="D237" i="1"/>
  <c r="F236" i="1"/>
  <c r="D236" i="1"/>
  <c r="F235" i="1"/>
  <c r="D235" i="1"/>
  <c r="F234" i="1"/>
  <c r="D234" i="1"/>
  <c r="F233" i="1"/>
  <c r="D233" i="1"/>
  <c r="F232" i="1"/>
  <c r="D232" i="1"/>
  <c r="F231" i="1"/>
  <c r="D231" i="1"/>
  <c r="F230" i="1"/>
  <c r="D230" i="1"/>
  <c r="F229" i="1"/>
  <c r="D229" i="1"/>
  <c r="F228" i="1"/>
  <c r="D228" i="1"/>
  <c r="F227" i="1"/>
  <c r="D227" i="1"/>
  <c r="F226" i="1"/>
  <c r="D226" i="1"/>
  <c r="F225" i="1"/>
  <c r="D225" i="1"/>
  <c r="F224" i="1"/>
  <c r="D224" i="1"/>
  <c r="F223" i="1"/>
  <c r="D223" i="1"/>
  <c r="F222" i="1"/>
  <c r="D222" i="1"/>
  <c r="F221" i="1"/>
  <c r="D221" i="1"/>
  <c r="F220" i="1"/>
  <c r="D220" i="1"/>
  <c r="F219" i="1"/>
  <c r="D219" i="1"/>
  <c r="F218" i="1"/>
  <c r="D218" i="1"/>
  <c r="F217" i="1"/>
  <c r="D217" i="1"/>
  <c r="F216" i="1"/>
  <c r="D216" i="1"/>
  <c r="F215" i="1"/>
  <c r="D215" i="1"/>
  <c r="F214" i="1"/>
  <c r="D214" i="1"/>
  <c r="F213" i="1"/>
  <c r="D213" i="1"/>
  <c r="F212" i="1"/>
  <c r="D212" i="1"/>
  <c r="F211" i="1"/>
  <c r="D211" i="1"/>
  <c r="F210" i="1"/>
  <c r="D210" i="1"/>
  <c r="F209" i="1"/>
  <c r="D209" i="1"/>
  <c r="F208" i="1"/>
  <c r="D208" i="1"/>
  <c r="F207" i="1"/>
  <c r="D207" i="1"/>
  <c r="F206" i="1"/>
  <c r="D206" i="1"/>
  <c r="F205" i="1"/>
  <c r="D205" i="1"/>
  <c r="F204" i="1"/>
  <c r="D204" i="1"/>
  <c r="F203" i="1"/>
  <c r="D203" i="1"/>
  <c r="F202" i="1"/>
  <c r="D202" i="1"/>
  <c r="F201" i="1"/>
  <c r="D201" i="1"/>
  <c r="F200" i="1"/>
  <c r="D200" i="1"/>
  <c r="F199" i="1"/>
  <c r="D199" i="1"/>
  <c r="F198" i="1"/>
  <c r="D198" i="1"/>
  <c r="F197" i="1"/>
  <c r="D197" i="1"/>
  <c r="F196" i="1"/>
  <c r="D196" i="1"/>
  <c r="F195" i="1"/>
  <c r="D195" i="1"/>
  <c r="F194" i="1"/>
  <c r="D194" i="1"/>
  <c r="F193" i="1"/>
  <c r="D193" i="1"/>
  <c r="F192" i="1"/>
  <c r="D192" i="1"/>
  <c r="F191" i="1"/>
  <c r="D191" i="1"/>
  <c r="F190" i="1"/>
  <c r="D190" i="1"/>
  <c r="F189" i="1"/>
  <c r="D189" i="1"/>
  <c r="F188" i="1"/>
  <c r="D188" i="1"/>
  <c r="F187" i="1"/>
  <c r="D187" i="1"/>
  <c r="F186" i="1"/>
  <c r="D186" i="1"/>
  <c r="F185" i="1"/>
  <c r="D185" i="1"/>
  <c r="F184" i="1"/>
  <c r="D184" i="1"/>
  <c r="F183" i="1"/>
  <c r="D183" i="1"/>
  <c r="F182" i="1"/>
  <c r="D182" i="1"/>
  <c r="F181" i="1"/>
  <c r="D181" i="1"/>
  <c r="F180" i="1"/>
  <c r="D180" i="1"/>
  <c r="F179" i="1"/>
  <c r="D179" i="1"/>
  <c r="F178" i="1"/>
  <c r="D178" i="1"/>
  <c r="F177" i="1"/>
  <c r="D177" i="1"/>
  <c r="F176" i="1"/>
  <c r="D176" i="1"/>
  <c r="F175" i="1"/>
  <c r="D175" i="1"/>
  <c r="F174" i="1"/>
  <c r="D174" i="1"/>
  <c r="F173" i="1"/>
  <c r="D173" i="1"/>
  <c r="F172" i="1"/>
  <c r="D172" i="1"/>
  <c r="F171" i="1"/>
  <c r="D171" i="1"/>
  <c r="F170" i="1"/>
  <c r="D170" i="1"/>
  <c r="F169" i="1"/>
  <c r="D169" i="1"/>
  <c r="F168" i="1"/>
  <c r="D168" i="1"/>
  <c r="F167" i="1"/>
  <c r="D167" i="1"/>
  <c r="F166" i="1"/>
  <c r="D166" i="1"/>
  <c r="F165" i="1"/>
  <c r="D165" i="1"/>
  <c r="F164" i="1"/>
  <c r="D164" i="1"/>
  <c r="F163" i="1"/>
  <c r="D163" i="1"/>
  <c r="F162" i="1"/>
  <c r="D162" i="1"/>
  <c r="F161" i="1"/>
  <c r="D161" i="1"/>
  <c r="F160" i="1"/>
  <c r="D160" i="1"/>
  <c r="F159" i="1"/>
  <c r="D159" i="1"/>
  <c r="F158" i="1"/>
  <c r="D158" i="1"/>
  <c r="F157" i="1"/>
  <c r="D157" i="1"/>
  <c r="F156" i="1"/>
  <c r="D156" i="1"/>
  <c r="F155" i="1"/>
  <c r="D155" i="1"/>
  <c r="F154" i="1"/>
  <c r="D154" i="1"/>
  <c r="F153" i="1"/>
  <c r="D153" i="1"/>
  <c r="F152" i="1"/>
  <c r="D152" i="1"/>
  <c r="F151" i="1"/>
  <c r="D151" i="1"/>
  <c r="F150" i="1"/>
  <c r="D150" i="1"/>
  <c r="F149" i="1"/>
  <c r="D149" i="1"/>
  <c r="F148" i="1"/>
  <c r="D148" i="1"/>
  <c r="F147" i="1"/>
  <c r="D147" i="1"/>
  <c r="F146" i="1"/>
  <c r="D146" i="1"/>
  <c r="F145" i="1"/>
  <c r="D145" i="1"/>
  <c r="F144" i="1"/>
  <c r="D144" i="1"/>
  <c r="F143" i="1"/>
  <c r="D143" i="1"/>
  <c r="F142" i="1"/>
  <c r="D142" i="1"/>
  <c r="F141" i="1"/>
  <c r="D141" i="1"/>
  <c r="F140" i="1"/>
  <c r="D140" i="1"/>
  <c r="F139" i="1"/>
  <c r="D139" i="1"/>
  <c r="F138" i="1"/>
  <c r="D138" i="1"/>
  <c r="F137" i="1"/>
  <c r="D137" i="1"/>
  <c r="F136" i="1"/>
  <c r="D136" i="1"/>
  <c r="F135" i="1"/>
  <c r="D135" i="1"/>
  <c r="F134" i="1"/>
  <c r="D134" i="1"/>
  <c r="F133" i="1"/>
  <c r="D133" i="1"/>
  <c r="F132" i="1"/>
  <c r="D132" i="1"/>
  <c r="F131" i="1"/>
  <c r="D131" i="1"/>
  <c r="F130" i="1"/>
  <c r="D130" i="1"/>
  <c r="F129" i="1"/>
  <c r="D129" i="1"/>
  <c r="F128" i="1"/>
  <c r="D128" i="1"/>
  <c r="F127" i="1"/>
  <c r="D127" i="1"/>
  <c r="F126" i="1"/>
  <c r="D126" i="1"/>
  <c r="F125" i="1"/>
  <c r="D125" i="1"/>
  <c r="F124" i="1"/>
  <c r="D124" i="1"/>
  <c r="F123" i="1"/>
  <c r="D123" i="1"/>
  <c r="F122" i="1"/>
  <c r="D122" i="1"/>
  <c r="F121" i="1"/>
  <c r="D121" i="1"/>
  <c r="F120" i="1"/>
  <c r="D120" i="1"/>
  <c r="F119" i="1"/>
  <c r="D119" i="1"/>
  <c r="F118" i="1"/>
  <c r="D118" i="1"/>
  <c r="F117" i="1"/>
  <c r="D117" i="1"/>
  <c r="F116" i="1"/>
  <c r="D116" i="1"/>
  <c r="F115" i="1"/>
  <c r="D115" i="1"/>
  <c r="F114" i="1"/>
  <c r="D114" i="1"/>
  <c r="F113" i="1"/>
  <c r="D113" i="1"/>
  <c r="F112" i="1"/>
  <c r="D112" i="1"/>
  <c r="F111" i="1"/>
  <c r="D111" i="1"/>
  <c r="F110" i="1"/>
  <c r="D110" i="1"/>
  <c r="F109" i="1"/>
  <c r="D109" i="1"/>
  <c r="F108" i="1"/>
  <c r="D108" i="1"/>
  <c r="F107" i="1"/>
  <c r="D107" i="1"/>
  <c r="F106" i="1"/>
  <c r="D106" i="1"/>
  <c r="F105" i="1"/>
  <c r="D105" i="1"/>
  <c r="F104" i="1"/>
  <c r="D104" i="1"/>
  <c r="F103" i="1"/>
  <c r="D103" i="1"/>
  <c r="F102" i="1"/>
  <c r="D102" i="1"/>
  <c r="F101" i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  <c r="F3" i="1"/>
  <c r="D3" i="1"/>
  <c r="F2" i="1"/>
  <c r="D2" i="1"/>
</calcChain>
</file>

<file path=xl/sharedStrings.xml><?xml version="1.0" encoding="utf-8"?>
<sst xmlns="http://schemas.openxmlformats.org/spreadsheetml/2006/main" count="1491" uniqueCount="393">
  <si>
    <t>Post Code</t>
  </si>
  <si>
    <t>AREA</t>
  </si>
  <si>
    <t>LA (name)</t>
  </si>
  <si>
    <t>0-8 CO</t>
  </si>
  <si>
    <t>9-25 CO</t>
  </si>
  <si>
    <t>B1</t>
  </si>
  <si>
    <t>WEST</t>
  </si>
  <si>
    <t>Birmingham</t>
  </si>
  <si>
    <t>W6</t>
  </si>
  <si>
    <t>P10</t>
  </si>
  <si>
    <t>B10</t>
  </si>
  <si>
    <t>EAST</t>
  </si>
  <si>
    <t>E1</t>
  </si>
  <si>
    <t>P13</t>
  </si>
  <si>
    <t>B11</t>
  </si>
  <si>
    <t>E2</t>
  </si>
  <si>
    <t>P16</t>
  </si>
  <si>
    <t>B12.1</t>
  </si>
  <si>
    <t>SOUTH</t>
  </si>
  <si>
    <t>S2</t>
  </si>
  <si>
    <t>P20</t>
  </si>
  <si>
    <t>B12.2</t>
  </si>
  <si>
    <t>S4</t>
  </si>
  <si>
    <t>P19</t>
  </si>
  <si>
    <t>B13.1</t>
  </si>
  <si>
    <t>B13.2</t>
  </si>
  <si>
    <t>S1</t>
  </si>
  <si>
    <t>B13.3</t>
  </si>
  <si>
    <t>B13.4</t>
  </si>
  <si>
    <t>S3</t>
  </si>
  <si>
    <t>B14</t>
  </si>
  <si>
    <t>S5</t>
  </si>
  <si>
    <t>P12</t>
  </si>
  <si>
    <t>B15</t>
  </si>
  <si>
    <t>W4</t>
  </si>
  <si>
    <t>P07</t>
  </si>
  <si>
    <t>B16</t>
  </si>
  <si>
    <t>W5</t>
  </si>
  <si>
    <t>P05</t>
  </si>
  <si>
    <t>B17.1</t>
  </si>
  <si>
    <t>W1</t>
  </si>
  <si>
    <t>P04</t>
  </si>
  <si>
    <t>B17.2</t>
  </si>
  <si>
    <t>B17.3</t>
  </si>
  <si>
    <t>P24</t>
  </si>
  <si>
    <t>B18</t>
  </si>
  <si>
    <t>W3</t>
  </si>
  <si>
    <t>B19.1</t>
  </si>
  <si>
    <t>P23</t>
  </si>
  <si>
    <t>B19.2</t>
  </si>
  <si>
    <t>P06</t>
  </si>
  <si>
    <t>B20</t>
  </si>
  <si>
    <t>B21</t>
  </si>
  <si>
    <t>B23.1</t>
  </si>
  <si>
    <t>NORTH</t>
  </si>
  <si>
    <t>N2</t>
  </si>
  <si>
    <t>P02</t>
  </si>
  <si>
    <t>B23.2</t>
  </si>
  <si>
    <t>N1</t>
  </si>
  <si>
    <t>B23.3</t>
  </si>
  <si>
    <t>B23.4</t>
  </si>
  <si>
    <t>N4</t>
  </si>
  <si>
    <t>P21</t>
  </si>
  <si>
    <t>B23.5</t>
  </si>
  <si>
    <t>N3</t>
  </si>
  <si>
    <t>B24</t>
  </si>
  <si>
    <t>P08</t>
  </si>
  <si>
    <t>B25</t>
  </si>
  <si>
    <t>E4</t>
  </si>
  <si>
    <t>P17</t>
  </si>
  <si>
    <t>B26</t>
  </si>
  <si>
    <t>B27</t>
  </si>
  <si>
    <t>E6</t>
  </si>
  <si>
    <t>B27.1</t>
  </si>
  <si>
    <t>E3</t>
  </si>
  <si>
    <t>B28</t>
  </si>
  <si>
    <t>W2</t>
  </si>
  <si>
    <t>B29.1</t>
  </si>
  <si>
    <t>P09</t>
  </si>
  <si>
    <t>B29.2</t>
  </si>
  <si>
    <t>B3</t>
  </si>
  <si>
    <t>B30.1</t>
  </si>
  <si>
    <t>N6</t>
  </si>
  <si>
    <t>P11</t>
  </si>
  <si>
    <t>B30.2</t>
  </si>
  <si>
    <t>N5</t>
  </si>
  <si>
    <t>B31.1</t>
  </si>
  <si>
    <t>P15</t>
  </si>
  <si>
    <t>B31.2</t>
  </si>
  <si>
    <t>P14</t>
  </si>
  <si>
    <t>B32</t>
  </si>
  <si>
    <t>B33.1</t>
  </si>
  <si>
    <t>P03</t>
  </si>
  <si>
    <t>B33.2</t>
  </si>
  <si>
    <t>B33.3</t>
  </si>
  <si>
    <t>E5</t>
  </si>
  <si>
    <t>B34</t>
  </si>
  <si>
    <t>B35</t>
  </si>
  <si>
    <t>B36</t>
  </si>
  <si>
    <t>B37</t>
  </si>
  <si>
    <t>Solihull</t>
  </si>
  <si>
    <t>B38</t>
  </si>
  <si>
    <t>B4</t>
  </si>
  <si>
    <t>B42</t>
  </si>
  <si>
    <t>B43</t>
  </si>
  <si>
    <t>Sandwell</t>
  </si>
  <si>
    <t>B44</t>
  </si>
  <si>
    <t>B45</t>
  </si>
  <si>
    <t>B46</t>
  </si>
  <si>
    <t>Warwickshire</t>
  </si>
  <si>
    <t>B47</t>
  </si>
  <si>
    <t>Worcestershire</t>
  </si>
  <si>
    <t>B48</t>
  </si>
  <si>
    <t>B49</t>
  </si>
  <si>
    <t>B5.1</t>
  </si>
  <si>
    <t>P01</t>
  </si>
  <si>
    <t>B5.2</t>
  </si>
  <si>
    <t>B50</t>
  </si>
  <si>
    <t>B6</t>
  </si>
  <si>
    <t>B60</t>
  </si>
  <si>
    <t>B61</t>
  </si>
  <si>
    <t>B62</t>
  </si>
  <si>
    <t>Dudley</t>
  </si>
  <si>
    <t>B63</t>
  </si>
  <si>
    <t>B64</t>
  </si>
  <si>
    <t>B65</t>
  </si>
  <si>
    <t>B66</t>
  </si>
  <si>
    <t>B67</t>
  </si>
  <si>
    <t>B68</t>
  </si>
  <si>
    <t>B69</t>
  </si>
  <si>
    <t>B7</t>
  </si>
  <si>
    <t>B70</t>
  </si>
  <si>
    <t>B71</t>
  </si>
  <si>
    <t>B72</t>
  </si>
  <si>
    <t>B73</t>
  </si>
  <si>
    <t>B74</t>
  </si>
  <si>
    <t>B75</t>
  </si>
  <si>
    <t>B76</t>
  </si>
  <si>
    <t>B77</t>
  </si>
  <si>
    <t>Staffordshire</t>
  </si>
  <si>
    <t>B78</t>
  </si>
  <si>
    <t>B79</t>
  </si>
  <si>
    <t>B8</t>
  </si>
  <si>
    <t>B80</t>
  </si>
  <si>
    <t>B9</t>
  </si>
  <si>
    <t>B90</t>
  </si>
  <si>
    <t>B91</t>
  </si>
  <si>
    <t>P22</t>
  </si>
  <si>
    <t>B92</t>
  </si>
  <si>
    <t>B93</t>
  </si>
  <si>
    <t>B94</t>
  </si>
  <si>
    <t>B95</t>
  </si>
  <si>
    <t>B96</t>
  </si>
  <si>
    <t>B97</t>
  </si>
  <si>
    <t>B98</t>
  </si>
  <si>
    <t>BH13</t>
  </si>
  <si>
    <t>Bournemouth, Christchurch and Poole</t>
  </si>
  <si>
    <t>BS23</t>
  </si>
  <si>
    <t>North Somerset</t>
  </si>
  <si>
    <t>CF64</t>
  </si>
  <si>
    <t>Vale of Glamorgan</t>
  </si>
  <si>
    <t>CV1</t>
  </si>
  <si>
    <t>Coventry</t>
  </si>
  <si>
    <t>CV10</t>
  </si>
  <si>
    <t>CV11</t>
  </si>
  <si>
    <t>CV12</t>
  </si>
  <si>
    <t>CV2</t>
  </si>
  <si>
    <t>CV21</t>
  </si>
  <si>
    <t>CV22</t>
  </si>
  <si>
    <t>CV23</t>
  </si>
  <si>
    <t>CV3</t>
  </si>
  <si>
    <t>CV31</t>
  </si>
  <si>
    <t>CV32</t>
  </si>
  <si>
    <t>CV33</t>
  </si>
  <si>
    <t>CV34</t>
  </si>
  <si>
    <t>CV35</t>
  </si>
  <si>
    <t>CV36</t>
  </si>
  <si>
    <t>CV37</t>
  </si>
  <si>
    <t>CV4</t>
  </si>
  <si>
    <t>CV47</t>
  </si>
  <si>
    <t>CV5</t>
  </si>
  <si>
    <t>CV6</t>
  </si>
  <si>
    <t>CV7</t>
  </si>
  <si>
    <t>CV8</t>
  </si>
  <si>
    <t>CV9</t>
  </si>
  <si>
    <t>CW3</t>
  </si>
  <si>
    <t>DE11</t>
  </si>
  <si>
    <t>Telford and Wrekin</t>
  </si>
  <si>
    <t>DE13</t>
  </si>
  <si>
    <t>DE14</t>
  </si>
  <si>
    <t>DE15</t>
  </si>
  <si>
    <t>DE22</t>
  </si>
  <si>
    <t>DE56</t>
  </si>
  <si>
    <t>DE6</t>
  </si>
  <si>
    <t>D56</t>
  </si>
  <si>
    <t>Derbyshire</t>
  </si>
  <si>
    <t>DE65</t>
  </si>
  <si>
    <t>DY1</t>
  </si>
  <si>
    <t>DY10</t>
  </si>
  <si>
    <t>DY11</t>
  </si>
  <si>
    <t>DY12</t>
  </si>
  <si>
    <t>DY13</t>
  </si>
  <si>
    <t>DY14</t>
  </si>
  <si>
    <t>DY2</t>
  </si>
  <si>
    <t>DY3</t>
  </si>
  <si>
    <t>DY4</t>
  </si>
  <si>
    <t>DY5</t>
  </si>
  <si>
    <t>DY6</t>
  </si>
  <si>
    <t>DY7</t>
  </si>
  <si>
    <t>DY8</t>
  </si>
  <si>
    <t>DY9</t>
  </si>
  <si>
    <t>EN6</t>
  </si>
  <si>
    <t>Shropshire</t>
  </si>
  <si>
    <t>GL19</t>
  </si>
  <si>
    <t>GL20</t>
  </si>
  <si>
    <t>GL5</t>
  </si>
  <si>
    <t>Gloucestershire</t>
  </si>
  <si>
    <t>GL53</t>
  </si>
  <si>
    <t>GL6</t>
  </si>
  <si>
    <t>GL8</t>
  </si>
  <si>
    <t>GU47</t>
  </si>
  <si>
    <t>HA1</t>
  </si>
  <si>
    <t>HP19</t>
  </si>
  <si>
    <t>Buckinghamshire</t>
  </si>
  <si>
    <t>HR1</t>
  </si>
  <si>
    <t>Herefordshire, County of</t>
  </si>
  <si>
    <t>HR2</t>
  </si>
  <si>
    <t>HR3</t>
  </si>
  <si>
    <t>HR4</t>
  </si>
  <si>
    <t>HR5</t>
  </si>
  <si>
    <t>HR6</t>
  </si>
  <si>
    <t>HR7</t>
  </si>
  <si>
    <t>HR8</t>
  </si>
  <si>
    <t>HR9</t>
  </si>
  <si>
    <t>HX3</t>
  </si>
  <si>
    <t>Halifax</t>
  </si>
  <si>
    <t>HX6</t>
  </si>
  <si>
    <t>IG6</t>
  </si>
  <si>
    <t>Ilford</t>
  </si>
  <si>
    <t>LD3</t>
  </si>
  <si>
    <t>LE10</t>
  </si>
  <si>
    <t>LE8</t>
  </si>
  <si>
    <t>Leicestershire</t>
  </si>
  <si>
    <t>LE19</t>
  </si>
  <si>
    <t>LL30</t>
  </si>
  <si>
    <t>Welsh Establishment</t>
  </si>
  <si>
    <t>LL39</t>
  </si>
  <si>
    <t>LL40</t>
  </si>
  <si>
    <t>Gwynedd</t>
  </si>
  <si>
    <t>LU7</t>
  </si>
  <si>
    <t>M30</t>
  </si>
  <si>
    <t>Stoke-on-Trent</t>
  </si>
  <si>
    <t>NE3</t>
  </si>
  <si>
    <t>NE4</t>
  </si>
  <si>
    <t>NG13</t>
  </si>
  <si>
    <t>Nottinghamshire</t>
  </si>
  <si>
    <t>NG18</t>
  </si>
  <si>
    <t>NP10</t>
  </si>
  <si>
    <t>Newport</t>
  </si>
  <si>
    <t>NW9</t>
  </si>
  <si>
    <t>OX1</t>
  </si>
  <si>
    <t>Oxfordshire</t>
  </si>
  <si>
    <t>OX15</t>
  </si>
  <si>
    <t>PE12</t>
  </si>
  <si>
    <t>RG14</t>
  </si>
  <si>
    <t>RG24</t>
  </si>
  <si>
    <t>RH18</t>
  </si>
  <si>
    <t>East Sussex</t>
  </si>
  <si>
    <t>SA66</t>
  </si>
  <si>
    <t>Pembrokshire</t>
  </si>
  <si>
    <t>SA72</t>
  </si>
  <si>
    <t>SK11</t>
  </si>
  <si>
    <t>SK17</t>
  </si>
  <si>
    <t>SK6</t>
  </si>
  <si>
    <t>SK8</t>
  </si>
  <si>
    <t>Cheshire</t>
  </si>
  <si>
    <t>SK9</t>
  </si>
  <si>
    <t>Cheshire East</t>
  </si>
  <si>
    <t>SO16</t>
  </si>
  <si>
    <t>ST1</t>
  </si>
  <si>
    <t>ST10</t>
  </si>
  <si>
    <t>ST11</t>
  </si>
  <si>
    <t>ST12</t>
  </si>
  <si>
    <t>ST13</t>
  </si>
  <si>
    <t>ST14</t>
  </si>
  <si>
    <t>ST15</t>
  </si>
  <si>
    <t>ST16</t>
  </si>
  <si>
    <t>ST17</t>
  </si>
  <si>
    <t>ST18</t>
  </si>
  <si>
    <t>ST19</t>
  </si>
  <si>
    <t>ST2</t>
  </si>
  <si>
    <t>ST20</t>
  </si>
  <si>
    <t>ST21</t>
  </si>
  <si>
    <t>ST3</t>
  </si>
  <si>
    <t>ST4</t>
  </si>
  <si>
    <t>ST5</t>
  </si>
  <si>
    <t>ST6</t>
  </si>
  <si>
    <t>ST7</t>
  </si>
  <si>
    <t>ST8</t>
  </si>
  <si>
    <t>ST9</t>
  </si>
  <si>
    <t>SA11</t>
  </si>
  <si>
    <t>Neath</t>
  </si>
  <si>
    <t>SY1</t>
  </si>
  <si>
    <t>SY10</t>
  </si>
  <si>
    <t>SY11</t>
  </si>
  <si>
    <t>SY12</t>
  </si>
  <si>
    <t>SY13</t>
  </si>
  <si>
    <t>SY15</t>
  </si>
  <si>
    <t>SY2</t>
  </si>
  <si>
    <t>SY21</t>
  </si>
  <si>
    <t>SY3</t>
  </si>
  <si>
    <t>SY4</t>
  </si>
  <si>
    <t>SY5</t>
  </si>
  <si>
    <t>SY6</t>
  </si>
  <si>
    <t>SY7</t>
  </si>
  <si>
    <t>SY8</t>
  </si>
  <si>
    <t>SY9</t>
  </si>
  <si>
    <t>TA24</t>
  </si>
  <si>
    <t>Somerset</t>
  </si>
  <si>
    <t>TF1</t>
  </si>
  <si>
    <t>TF10</t>
  </si>
  <si>
    <t>TF11</t>
  </si>
  <si>
    <t>TF12</t>
  </si>
  <si>
    <t>TF13</t>
  </si>
  <si>
    <t>TF2</t>
  </si>
  <si>
    <t>TF3</t>
  </si>
  <si>
    <t>TF4</t>
  </si>
  <si>
    <t>TF5</t>
  </si>
  <si>
    <t>TF6</t>
  </si>
  <si>
    <t>TF7</t>
  </si>
  <si>
    <t>TF8</t>
  </si>
  <si>
    <t>TF9</t>
  </si>
  <si>
    <t>TN31</t>
  </si>
  <si>
    <t>TS20</t>
  </si>
  <si>
    <t>WA3</t>
  </si>
  <si>
    <t>Wigan</t>
  </si>
  <si>
    <t>WF3</t>
  </si>
  <si>
    <t>WF9</t>
  </si>
  <si>
    <t>WR1</t>
  </si>
  <si>
    <t>WR10</t>
  </si>
  <si>
    <t>WR11</t>
  </si>
  <si>
    <t>WR12</t>
  </si>
  <si>
    <t>WR13</t>
  </si>
  <si>
    <t>WR14</t>
  </si>
  <si>
    <t>WR15</t>
  </si>
  <si>
    <t>WR2</t>
  </si>
  <si>
    <t>WR3</t>
  </si>
  <si>
    <t>WR4</t>
  </si>
  <si>
    <t>WR5</t>
  </si>
  <si>
    <t>WR6</t>
  </si>
  <si>
    <t>WR7</t>
  </si>
  <si>
    <t>WR8</t>
  </si>
  <si>
    <t>WR9</t>
  </si>
  <si>
    <t>WS1</t>
  </si>
  <si>
    <t>Walsall</t>
  </si>
  <si>
    <t>WS10</t>
  </si>
  <si>
    <t>WS11</t>
  </si>
  <si>
    <t>WS12</t>
  </si>
  <si>
    <t>WS13</t>
  </si>
  <si>
    <t>WS14</t>
  </si>
  <si>
    <t>WS15</t>
  </si>
  <si>
    <t>WS2</t>
  </si>
  <si>
    <t>WS3</t>
  </si>
  <si>
    <t>WS4</t>
  </si>
  <si>
    <t>WS5</t>
  </si>
  <si>
    <t>WS6</t>
  </si>
  <si>
    <t>WS7</t>
  </si>
  <si>
    <t>WS8</t>
  </si>
  <si>
    <t>WS9</t>
  </si>
  <si>
    <t>WV1</t>
  </si>
  <si>
    <t>Wolverhampton</t>
  </si>
  <si>
    <t>WV10</t>
  </si>
  <si>
    <t>WV11</t>
  </si>
  <si>
    <t>WV12</t>
  </si>
  <si>
    <t>WV13</t>
  </si>
  <si>
    <t>WV14</t>
  </si>
  <si>
    <t>WV15</t>
  </si>
  <si>
    <t>WV16</t>
  </si>
  <si>
    <t>WV2</t>
  </si>
  <si>
    <t>WV3</t>
  </si>
  <si>
    <t>WV4</t>
  </si>
  <si>
    <t>WV5</t>
  </si>
  <si>
    <t>WV6</t>
  </si>
  <si>
    <t>WV7</t>
  </si>
  <si>
    <t>WV8</t>
  </si>
  <si>
    <t>WV9</t>
  </si>
  <si>
    <t>DE3</t>
  </si>
  <si>
    <t>BN7</t>
  </si>
  <si>
    <t>NN11</t>
  </si>
  <si>
    <t>L23</t>
  </si>
  <si>
    <t>Sean Maguire</t>
  </si>
  <si>
    <t>NN8</t>
  </si>
  <si>
    <t>SO23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</si>
</sst>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mpdcywn\Downloads\School%20Postcode%20Allocations%20Sep%2025%20V5%20(5).xlsx" TargetMode="External"/><Relationship Id="rId1" Type="http://schemas.openxmlformats.org/officeDocument/2006/relationships/externalLinkPath" Target="file:///C:\Users\tmpdcywn\Downloads\School%20Postcode%20Allocations%20Sep%2025%20V5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 Team Structure"/>
      <sheetName val="School Allocation"/>
      <sheetName val="Postcode Allocation"/>
      <sheetName val="SCO Lookup"/>
    </sheetNames>
    <sheetDataSet>
      <sheetData sheetId="0">
        <row r="1">
          <cell r="A1" t="str">
            <v xml:space="preserve">Senior Leadership </v>
          </cell>
        </row>
        <row r="3">
          <cell r="A3" t="str">
            <v>Annual Reviews - Age 0 to School Year 8</v>
          </cell>
          <cell r="G3" t="str">
            <v>Annual Reviews - School Year 9 to Age 25</v>
          </cell>
        </row>
        <row r="4">
          <cell r="A4" t="str">
            <v>North &amp; South</v>
          </cell>
          <cell r="D4" t="str">
            <v>East &amp; West</v>
          </cell>
          <cell r="G4" t="str">
            <v>PFA Team North &amp; South</v>
          </cell>
          <cell r="J4" t="str">
            <v>PFA Team East &amp; West</v>
          </cell>
        </row>
        <row r="5">
          <cell r="A5" t="str">
            <v>SEND Service Manager</v>
          </cell>
          <cell r="D5" t="str">
            <v>SEND Service Manager</v>
          </cell>
          <cell r="G5" t="str">
            <v>SEND Service Manager</v>
          </cell>
          <cell r="J5" t="str">
            <v>SEND Service Manager</v>
          </cell>
        </row>
        <row r="6">
          <cell r="A6" t="str">
            <v>Nasreen Akhtar</v>
          </cell>
          <cell r="D6" t="str">
            <v>Jelena Merrick</v>
          </cell>
          <cell r="G6" t="str">
            <v>Siobhan Brangman</v>
          </cell>
          <cell r="J6" t="str">
            <v>Kathy Jarrard</v>
          </cell>
        </row>
        <row r="7">
          <cell r="A7" t="str">
            <v>North Senior Case Officer</v>
          </cell>
          <cell r="D7" t="str">
            <v>East Senior Case Officer</v>
          </cell>
          <cell r="G7" t="str">
            <v>PFA Senior Case Officer</v>
          </cell>
          <cell r="J7" t="str">
            <v>PFA Senior Case Officer</v>
          </cell>
        </row>
        <row r="8">
          <cell r="A8" t="str">
            <v>Pavandeep Sandhu</v>
          </cell>
          <cell r="D8" t="str">
            <v>Merlin Logan (0.6fte)</v>
          </cell>
          <cell r="G8" t="str">
            <v>Rita Patel</v>
          </cell>
          <cell r="J8" t="str">
            <v xml:space="preserve">Clare King </v>
          </cell>
        </row>
        <row r="9">
          <cell r="A9" t="str">
            <v>CO Code</v>
          </cell>
          <cell r="B9" t="str">
            <v>CO Name</v>
          </cell>
          <cell r="D9" t="str">
            <v>CO Code</v>
          </cell>
          <cell r="E9" t="str">
            <v>CO Name</v>
          </cell>
          <cell r="G9" t="str">
            <v>CO Code</v>
          </cell>
          <cell r="H9" t="str">
            <v>CO Name</v>
          </cell>
          <cell r="J9" t="str">
            <v>CO Code</v>
          </cell>
          <cell r="K9" t="str">
            <v>CO Name</v>
          </cell>
        </row>
        <row r="10">
          <cell r="A10" t="str">
            <v>N1</v>
          </cell>
          <cell r="B10" t="str">
            <v>Sandip Manak</v>
          </cell>
          <cell r="D10" t="str">
            <v>E1</v>
          </cell>
          <cell r="E10" t="str">
            <v>Aamna Malik</v>
          </cell>
          <cell r="G10" t="str">
            <v>P01</v>
          </cell>
          <cell r="H10" t="str">
            <v>Clare Norman</v>
          </cell>
          <cell r="J10" t="str">
            <v>P13</v>
          </cell>
          <cell r="K10" t="str">
            <v>Neelum Begum</v>
          </cell>
        </row>
        <row r="11">
          <cell r="A11" t="str">
            <v>N2</v>
          </cell>
          <cell r="B11" t="str">
            <v>Lindsay Clarke</v>
          </cell>
          <cell r="D11" t="str">
            <v>E2</v>
          </cell>
          <cell r="E11" t="str">
            <v>Sadima Ali</v>
          </cell>
          <cell r="G11" t="str">
            <v>P02</v>
          </cell>
          <cell r="H11" t="str">
            <v>Jasveen Palk</v>
          </cell>
          <cell r="J11" t="str">
            <v>P14</v>
          </cell>
          <cell r="K11" t="str">
            <v>Ruth Jordan</v>
          </cell>
        </row>
        <row r="12">
          <cell r="A12" t="str">
            <v>N3</v>
          </cell>
          <cell r="B12" t="str">
            <v>Arzu Taher</v>
          </cell>
          <cell r="D12" t="str">
            <v>E3</v>
          </cell>
          <cell r="E12" t="str">
            <v>Tina Hussey</v>
          </cell>
          <cell r="G12" t="str">
            <v>P03</v>
          </cell>
          <cell r="H12" t="str">
            <v>Liam Bradley</v>
          </cell>
          <cell r="J12" t="str">
            <v>P15</v>
          </cell>
          <cell r="K12" t="str">
            <v>Kerrie Wood</v>
          </cell>
        </row>
        <row r="13">
          <cell r="A13" t="str">
            <v>N4</v>
          </cell>
          <cell r="B13" t="str">
            <v>Shani Sterling</v>
          </cell>
          <cell r="G13" t="str">
            <v>P04</v>
          </cell>
          <cell r="H13" t="str">
            <v>Harveer Bassra</v>
          </cell>
          <cell r="J13" t="str">
            <v>P16</v>
          </cell>
          <cell r="K13" t="str">
            <v>Bushra Jabeen</v>
          </cell>
        </row>
        <row r="14">
          <cell r="A14" t="str">
            <v>N5</v>
          </cell>
          <cell r="B14" t="str">
            <v>Rabia Begum</v>
          </cell>
          <cell r="D14" t="str">
            <v>East Senior Case Officer</v>
          </cell>
          <cell r="G14" t="str">
            <v>P05</v>
          </cell>
          <cell r="H14" t="str">
            <v>Elizabeth Biobaku</v>
          </cell>
          <cell r="J14" t="str">
            <v>P17</v>
          </cell>
          <cell r="K14" t="str">
            <v>Graham Leakey</v>
          </cell>
        </row>
        <row r="15">
          <cell r="A15" t="str">
            <v>N6</v>
          </cell>
          <cell r="B15" t="str">
            <v>David White</v>
          </cell>
          <cell r="D15" t="str">
            <v>Linda Jones (0.6fte)</v>
          </cell>
          <cell r="G15" t="str">
            <v>P06</v>
          </cell>
          <cell r="H15" t="str">
            <v>Humaira Sajid</v>
          </cell>
        </row>
        <row r="16">
          <cell r="D16" t="str">
            <v>CO Code</v>
          </cell>
          <cell r="E16" t="str">
            <v>CO Name</v>
          </cell>
        </row>
        <row r="17">
          <cell r="A17" t="str">
            <v>South Senior Case Officer</v>
          </cell>
          <cell r="D17" t="str">
            <v>E5</v>
          </cell>
          <cell r="E17" t="str">
            <v>Emily Meyrick</v>
          </cell>
          <cell r="G17" t="str">
            <v>PFA Senior Case Officer</v>
          </cell>
          <cell r="J17" t="str">
            <v>PFA Senior Case Officer</v>
          </cell>
        </row>
        <row r="18">
          <cell r="A18" t="str">
            <v>Corol Palmer</v>
          </cell>
          <cell r="D18" t="str">
            <v>E4</v>
          </cell>
          <cell r="E18" t="str">
            <v>Reahan Raja</v>
          </cell>
          <cell r="G18" t="str">
            <v>Sinder Kaur</v>
          </cell>
          <cell r="J18" t="str">
            <v>Charlotte Jukes</v>
          </cell>
        </row>
        <row r="19">
          <cell r="A19" t="str">
            <v>CO Code</v>
          </cell>
          <cell r="B19" t="str">
            <v>CO Name</v>
          </cell>
          <cell r="D19" t="str">
            <v>E6</v>
          </cell>
          <cell r="E19" t="str">
            <v>Bethany Reid</v>
          </cell>
          <cell r="G19" t="str">
            <v>CO Code</v>
          </cell>
          <cell r="H19" t="str">
            <v>CO Name</v>
          </cell>
          <cell r="J19" t="str">
            <v>CO Code</v>
          </cell>
          <cell r="K19" t="str">
            <v>CO Name</v>
          </cell>
        </row>
        <row r="20">
          <cell r="A20" t="str">
            <v>S1</v>
          </cell>
          <cell r="B20" t="str">
            <v>MJ Losana-Vela</v>
          </cell>
          <cell r="G20" t="str">
            <v>P07</v>
          </cell>
          <cell r="H20" t="str">
            <v>Rebekah-Rose Scrocca</v>
          </cell>
          <cell r="J20" t="str">
            <v>P19</v>
          </cell>
          <cell r="K20" t="str">
            <v>Lisa Killilea</v>
          </cell>
        </row>
        <row r="21">
          <cell r="A21" t="str">
            <v>S2</v>
          </cell>
          <cell r="B21" t="str">
            <v>Hannah Crombleholme</v>
          </cell>
          <cell r="D21" t="str">
            <v>West Senior Case Officer</v>
          </cell>
          <cell r="G21" t="str">
            <v>P08</v>
          </cell>
          <cell r="H21" t="str">
            <v>Komal Ahmed</v>
          </cell>
          <cell r="J21" t="str">
            <v>P20</v>
          </cell>
          <cell r="K21" t="str">
            <v>Christine Brooks</v>
          </cell>
        </row>
        <row r="22">
          <cell r="A22" t="str">
            <v>S3</v>
          </cell>
          <cell r="B22" t="str">
            <v>Hayley O'Connor-Bower</v>
          </cell>
          <cell r="D22" t="str">
            <v xml:space="preserve">Rafia Begum </v>
          </cell>
          <cell r="G22" t="str">
            <v>P09</v>
          </cell>
          <cell r="H22" t="str">
            <v>Shireen Qamar</v>
          </cell>
          <cell r="J22" t="str">
            <v>P21</v>
          </cell>
          <cell r="K22" t="str">
            <v>Tracey Newell</v>
          </cell>
        </row>
        <row r="23">
          <cell r="A23" t="str">
            <v>S4</v>
          </cell>
          <cell r="B23" t="str">
            <v>Salma Rashid</v>
          </cell>
          <cell r="D23" t="str">
            <v>CO Code</v>
          </cell>
          <cell r="E23" t="str">
            <v>CO Name</v>
          </cell>
          <cell r="G23" t="str">
            <v>P10</v>
          </cell>
          <cell r="H23" t="str">
            <v>Abigail Lucas</v>
          </cell>
          <cell r="J23" t="str">
            <v>P22</v>
          </cell>
          <cell r="K23" t="str">
            <v>Vicky McDonald</v>
          </cell>
        </row>
        <row r="24">
          <cell r="A24" t="str">
            <v>S5</v>
          </cell>
          <cell r="B24" t="str">
            <v>Suzanne Curtis</v>
          </cell>
          <cell r="D24" t="str">
            <v>W1</v>
          </cell>
          <cell r="E24" t="str">
            <v>Lucy Carter</v>
          </cell>
          <cell r="G24" t="str">
            <v>P11</v>
          </cell>
          <cell r="H24" t="str">
            <v>Jacqueline Munro</v>
          </cell>
          <cell r="J24" t="str">
            <v>P23</v>
          </cell>
          <cell r="K24" t="str">
            <v>Lavinia Dodd</v>
          </cell>
        </row>
        <row r="25">
          <cell r="D25" t="str">
            <v>W2</v>
          </cell>
          <cell r="E25" t="str">
            <v>Nahilla Khatoon</v>
          </cell>
          <cell r="G25" t="str">
            <v>P12</v>
          </cell>
          <cell r="H25" t="str">
            <v>Amy Simms /Calum MacLean</v>
          </cell>
          <cell r="J25" t="str">
            <v>P24</v>
          </cell>
          <cell r="K25" t="str">
            <v>Zainab Jivraj</v>
          </cell>
        </row>
        <row r="26">
          <cell r="D26" t="str">
            <v>W5</v>
          </cell>
          <cell r="E26" t="str">
            <v>Catherine Mansell</v>
          </cell>
        </row>
        <row r="27">
          <cell r="D27" t="str">
            <v>W4</v>
          </cell>
          <cell r="E27" t="str">
            <v>Lisa Simpson</v>
          </cell>
        </row>
        <row r="28">
          <cell r="D28" t="str">
            <v>W3</v>
          </cell>
          <cell r="E28" t="str">
            <v>Ibtisaam Sabrie</v>
          </cell>
        </row>
        <row r="29">
          <cell r="D29" t="str">
            <v>W6</v>
          </cell>
          <cell r="E29" t="str">
            <v>Louise Kodua</v>
          </cell>
        </row>
        <row r="31">
          <cell r="A31" t="str">
            <v>Assistant Case Officer</v>
          </cell>
          <cell r="D31" t="str">
            <v>Assistant Case Officer</v>
          </cell>
          <cell r="G31" t="str">
            <v>Assistant Case Officer</v>
          </cell>
          <cell r="J31" t="str">
            <v>Assistant Case Officer</v>
          </cell>
        </row>
        <row r="32">
          <cell r="A32" t="str">
            <v>Hibaq X Mohamoud NORTH</v>
          </cell>
          <cell r="D32" t="str">
            <v>Beverley Chabannais - EAST</v>
          </cell>
          <cell r="G32" t="str">
            <v>Sophie Edgeworth - NORTH</v>
          </cell>
          <cell r="J32" t="str">
            <v>Balbir Wall - EAST</v>
          </cell>
        </row>
        <row r="33">
          <cell r="A33" t="str">
            <v>Ellen Crowe SOUTH</v>
          </cell>
          <cell r="D33" t="str">
            <v>Ambreen Shah - EAST</v>
          </cell>
          <cell r="G33" t="str">
            <v>Helen Butler - NORTH</v>
          </cell>
          <cell r="J33" t="str">
            <v>Jade Johnson - EAST</v>
          </cell>
        </row>
        <row r="34">
          <cell r="A34" t="str">
            <v>Holly Delaney - SOUTH</v>
          </cell>
          <cell r="D34" t="str">
            <v>Eve Howes - WEST</v>
          </cell>
          <cell r="G34" t="str">
            <v>Hollie Thomas - SOUTH</v>
          </cell>
          <cell r="J34" t="str">
            <v>Kimberley Chabannais - WEST</v>
          </cell>
        </row>
        <row r="35">
          <cell r="A35" t="str">
            <v>Sarah R Brown - NORTH</v>
          </cell>
          <cell r="D35" t="str">
            <v>Rupam Davis -WEST</v>
          </cell>
          <cell r="G35" t="str">
            <v>Liam Bradley - SOUTH</v>
          </cell>
          <cell r="J35" t="str">
            <v>Tanzeela Toseef - WEST</v>
          </cell>
        </row>
        <row r="36">
          <cell r="A36" t="str">
            <v xml:space="preserve">Jessica Derrick </v>
          </cell>
          <cell r="J36" t="str">
            <v>Alison Gooden - WEST</v>
          </cell>
        </row>
      </sheetData>
      <sheetData sheetId="1"/>
      <sheetData sheetId="2"/>
      <sheetData sheetId="3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amna" id="{F8BF1EEE-77FE-4971-B868-F940E55C06F4}">
    <nsvFilter filterId="{5E73977C-CFD3-4AFD-9A2D-73B059D2F47A}" ref="A1:I303" tableId="0">
      <columnFilter colId="3">
        <filter colId="3">
          <x:filters>
            <x:filter val="Aamna Malik"/>
          </x:filters>
        </filter>
      </columnFilter>
    </nsvFilter>
  </namedSheetView>
  <namedSheetView name="Achla" id="{7D48AF23-327E-440B-93CA-D0234D98DC9D}"/>
  <namedSheetView name="Amy Simms" id="{225DED58-13AF-48E8-9497-3FF315106174}"/>
  <namedSheetView name="Bal" id="{8A479510-8870-4704-B693-73C000ED0604}">
    <nsvFilter filterId="{5E73977C-CFD3-4AFD-9A2D-73B059D2F47A}" ref="A1:I303" tableId="0"/>
  </namedSheetView>
  <namedSheetView name="Balbir Wall" id="{E3AEBCDE-07A9-465B-8FC9-B1C8F3CAC504}">
    <nsvFilter filterId="{5E73977C-CFD3-4AFD-9A2D-73B059D2F47A}" ref="A1:I303" tableId="0"/>
  </namedSheetView>
  <namedSheetView name="Chaneill" id="{14CBC760-2C61-4A59-9B12-31848A1C01E5}"/>
  <namedSheetView name="Charlotte J" id="{0FF94FC8-F5D3-4B06-A754-4E7D373612E6}">
    <nsvFilter filterId="{5E73977C-CFD3-4AFD-9A2D-73B059D2F47A}" ref="A1:I303" tableId="0"/>
  </namedSheetView>
  <namedSheetView name="Christine" id="{EE261C54-F67A-4FEB-A312-33D3B343AF71}">
    <nsvFilter filterId="{5E73977C-CFD3-4AFD-9A2D-73B059D2F47A}" ref="A1:I303" tableId="0">
      <columnFilter colId="5">
        <filter colId="5">
          <x:filters>
            <x:filter val="Christine Brooks"/>
          </x:filters>
        </filter>
      </columnFilter>
    </nsvFilter>
  </namedSheetView>
  <namedSheetView name="Clare" id="{1DAD3959-B774-4999-A1A8-AE2841472587}">
    <nsvFilter filterId="{5E73977C-CFD3-4AFD-9A2D-73B059D2F47A}" ref="A1:I303" tableId="0"/>
  </namedSheetView>
  <namedSheetView name="Elizabeth Biobaku" id="{1EB0539C-046F-4E45-AA58-EB1C0FCE00A2}">
    <nsvFilter filterId="{5E73977C-CFD3-4AFD-9A2D-73B059D2F47A}" ref="A1:I303" tableId="0">
      <columnFilter colId="6">
        <filter colId="6">
          <x:filters>
            <x:filter val="P05"/>
          </x:filters>
        </filter>
      </columnFilter>
    </nsvFilter>
  </namedSheetView>
  <namedSheetView name="Ellen C" id="{8D8CFD70-2DB2-49C6-9142-CEB9365DEA20}"/>
  <namedSheetView name="Emily M" id="{8D8FFEA0-CA0F-4384-8F18-94F5E7B3A601}"/>
  <namedSheetView name="Emily s" id="{63E27CC4-0E89-40F2-BC56-D181A9918279}"/>
  <namedSheetView name="Emma Bickley" id="{184D852A-161E-4211-B56B-7B45D657135F}">
    <nsvFilter filterId="{5E73977C-CFD3-4AFD-9A2D-73B059D2F47A}" ref="A1:I303" tableId="0"/>
  </namedSheetView>
  <namedSheetView name="Esther" id="{CEE97938-E3D8-45AD-B784-436D029804AC}">
    <nsvFilter filterId="{5E73977C-CFD3-4AFD-9A2D-73B059D2F47A}" ref="A1:I303" tableId="0"/>
  </namedSheetView>
  <namedSheetView name="Forida K" id="{0EA7930D-33B8-41E0-9E2B-5B03BCD42C88}">
    <nsvFilter filterId="{5E73977C-CFD3-4AFD-9A2D-73B059D2F47A}" ref="A1:I303" tableId="0"/>
  </namedSheetView>
  <namedSheetView name="Gail" id="{41727B94-417C-4C3E-B734-B6B858B37D87}">
    <nsvFilter filterId="{5E73977C-CFD3-4AFD-9A2D-73B059D2F47A}" ref="A1:I303" tableId="0"/>
  </namedSheetView>
  <namedSheetView name="harveer bassra" id="{B353BC5A-35FD-4B53-8FC1-7D46F364E5A3}">
    <nsvFilter filterId="{5E73977C-CFD3-4AFD-9A2D-73B059D2F47A}" ref="A1:I303" tableId="0">
      <columnFilter colId="5">
        <filter colId="5">
          <x:filters>
            <x:filter val="Harveer Bassra"/>
          </x:filters>
        </filter>
      </columnFilter>
    </nsvFilter>
  </namedSheetView>
  <namedSheetView name="Helen Butler" id="{9AC9FA09-02F6-4BB4-9670-435820FD0289}"/>
  <namedSheetView name="Helen G" id="{A96EB22A-2047-4848-B21B-94EA1D8562C5}">
    <nsvFilter filterId="{5E73977C-CFD3-4AFD-9A2D-73B059D2F47A}" ref="A1:I303" tableId="0"/>
  </namedSheetView>
  <namedSheetView name="Hollie Thomas" id="{B19715D9-5C0A-4656-967F-86DD390D5D6C}"/>
  <namedSheetView name="Holly" id="{37504E9D-5EE6-4057-BD76-58B4F5091F07}">
    <nsvFilter filterId="{5E73977C-CFD3-4AFD-9A2D-73B059D2F47A}" ref="A1:I303" tableId="0">
      <columnFilter colId="3">
        <filter colId="3">
          <x:filters>
            <x:filter val="Hayley O'Connor-Bower"/>
          </x:filters>
        </filter>
      </columnFilter>
    </nsvFilter>
  </namedSheetView>
  <namedSheetView name="Jacqui Munro" id="{B9988C57-C0E1-419A-A770-2A8393027472}">
    <nsvFilter filterId="{5E73977C-CFD3-4AFD-9A2D-73B059D2F47A}" ref="A1:I303" tableId="0"/>
  </namedSheetView>
  <namedSheetView name="Jessica Derrick" id="{FC9FCA26-B54E-4F09-93CC-AB01C1362503}"/>
  <namedSheetView name="Jon" id="{92E414A1-99F6-46A7-8595-35081FA006EE}"/>
  <namedSheetView name="Jordan James" id="{F622280C-07B4-4203-B537-BD6D3688C04D}"/>
  <namedSheetView name="Judy Honeghan" id="{30AB028C-1119-470B-9FB8-66D16D42D02C}">
    <nsvFilter filterId="{5E73977C-CFD3-4AFD-9A2D-73B059D2F47A}" ref="A1:I303" tableId="0"/>
  </namedSheetView>
  <namedSheetView name="Kathy" id="{867E1F1F-80EB-4C09-8C9D-C71473936E51}">
    <nsvFilter filterId="{5E73977C-CFD3-4AFD-9A2D-73B059D2F47A}" ref="A1:I303" tableId="0"/>
  </namedSheetView>
  <namedSheetView name="Keeley" id="{F6805F76-909C-4A33-9391-0362825EFB60}"/>
  <namedSheetView name="Kellie" id="{EFBCB2A4-1FAF-45AC-AD53-144051C9D71F}"/>
  <namedSheetView name="kerrie" id="{88DD6BFF-A301-4928-B241-4D8AE60E0D5D}">
    <nsvFilter filterId="{5E73977C-CFD3-4AFD-9A2D-73B059D2F47A}" ref="A1:I303" tableId="0"/>
  </namedSheetView>
  <namedSheetView name="Kerry S" id="{F845EFAA-EF24-46EF-B490-5C19758C21A9}"/>
  <namedSheetView name="Komal Ahmed" id="{B11002F9-AD51-4676-951A-80257F51580A}">
    <nsvFilter filterId="{5E73977C-CFD3-4AFD-9A2D-73B059D2F47A}" ref="A1:I303" tableId="0">
      <columnFilter colId="0">
        <filter colId="0">
          <x:filters>
            <x:filter val="B13.1"/>
            <x:filter val="B13.2"/>
            <x:filter val="B13.3"/>
            <x:filter val="B13.4"/>
          </x:filters>
        </filter>
      </columnFilter>
    </nsvFilter>
  </namedSheetView>
  <namedSheetView name="Lavinia" id="{F04EA04F-FEBC-4C7C-91B8-AC4D9837B2DF}">
    <nsvFilter filterId="{5E73977C-CFD3-4AFD-9A2D-73B059D2F47A}" ref="A1:I303" tableId="0">
      <columnFilter colId="0">
        <filter colId="0">
          <x:filters>
            <x:filter val="B73"/>
          </x:filters>
        </filter>
      </columnFilter>
    </nsvFilter>
  </namedSheetView>
  <namedSheetView name="Liam" id="{D35A081C-88CE-4813-90A5-83ED52B74D65}">
    <nsvFilter filterId="{5E73977C-CFD3-4AFD-9A2D-73B059D2F47A}" ref="A1:I303" tableId="0"/>
  </namedSheetView>
  <namedSheetView name="Louise Kodua" id="{758F6B13-9F4D-463C-99ED-B3C52D65B2E1}"/>
  <namedSheetView name="Mandeep" id="{26188561-7383-4BF4-B200-80177FCBE256}"/>
  <namedSheetView name="Mandip" id="{B32F342E-C145-4C49-A204-3124D18A8F42}">
    <nsvFilter filterId="{5E73977C-CFD3-4AFD-9A2D-73B059D2F47A}" ref="A1:I303" tableId="0">
      <columnFilter colId="0">
        <filter colId="0">
          <x:filters>
            <x:filter val="B23.1"/>
            <x:filter val="B23.2"/>
            <x:filter val="B23.3"/>
            <x:filter val="B23.4"/>
            <x:filter val="B23.5"/>
          </x:filters>
        </filter>
      </columnFilter>
    </nsvFilter>
  </namedSheetView>
  <namedSheetView name="Manisha Parekh" id="{F8781EDD-F9BE-4D63-A747-00C6B7729BA3}">
    <nsvFilter filterId="{5E73977C-CFD3-4AFD-9A2D-73B059D2F47A}" ref="A1:I303" tableId="0"/>
  </namedSheetView>
  <namedSheetView name="Mark K" id="{6256338E-4956-4F1F-9504-A4071FAB6940}"/>
  <namedSheetView name="Maryam" id="{C8009955-E762-4077-BC7F-E095E06FD535}"/>
  <namedSheetView name="Megan Pryce" id="{3FC14ADC-16C0-4DF2-9462-96E4338E46AE}">
    <nsvFilter filterId="{5E73977C-CFD3-4AFD-9A2D-73B059D2F47A}" ref="A1:I303" tableId="0">
      <columnFilter colId="0">
        <filter colId="0">
          <x:filters>
            <x:filter val="B14"/>
          </x:filters>
        </filter>
      </columnFilter>
    </nsvFilter>
  </namedSheetView>
  <namedSheetView name="Mehrnaz" id="{FAB62216-298C-4006-98DE-ADF5B9C86138}">
    <nsvFilter filterId="{5E73977C-CFD3-4AFD-9A2D-73B059D2F47A}" ref="A1:I303" tableId="0"/>
  </namedSheetView>
  <namedSheetView name="merlin" id="{85745A75-0540-4E00-BB33-41940551FA2E}">
    <nsvFilter filterId="{5E73977C-CFD3-4AFD-9A2D-73B059D2F47A}" ref="A1:I303" tableId="0"/>
  </namedSheetView>
  <namedSheetView name="Neelum" id="{8D377411-3D36-4BC9-AA75-2606E625E7A9}">
    <nsvFilter filterId="{5E73977C-CFD3-4AFD-9A2D-73B059D2F47A}" ref="A1:I303" tableId="0">
      <columnFilter colId="0">
        <filter colId="0">
          <x:filters>
            <x:filter val="B34"/>
          </x:filters>
        </filter>
      </columnFilter>
    </nsvFilter>
  </namedSheetView>
  <namedSheetView name="Nick P" id="{9AA2941E-94DF-4F4E-A74A-29A69D65BD7E}">
    <nsvFilter filterId="{5E73977C-CFD3-4AFD-9A2D-73B059D2F47A}" ref="A1:I303" tableId="0"/>
  </namedSheetView>
  <namedSheetView name="Nicole" id="{EE91FD79-512C-4E9E-963F-387111A668E1}">
    <nsvFilter filterId="{5E73977C-CFD3-4AFD-9A2D-73B059D2F47A}" ref="A1:I303" tableId="0">
      <columnFilter colId="5">
        <filter colId="5">
          <x:filters>
            <x:filter val="Bushra Jabeen"/>
          </x:filters>
        </filter>
      </columnFilter>
    </nsvFilter>
  </namedSheetView>
  <namedSheetView name="Rachael" id="{28A53C15-C0ED-4331-8748-57D55BF9A39E}">
    <nsvFilter filterId="{5E73977C-CFD3-4AFD-9A2D-73B059D2F47A}" ref="A1:I303" tableId="0"/>
  </namedSheetView>
  <namedSheetView name="Rachel Scott" id="{E193CFB5-D535-4A89-A6D3-DC92307DB840}">
    <nsvFilter filterId="{5E73977C-CFD3-4AFD-9A2D-73B059D2F47A}" ref="A1:I303" tableId="0"/>
  </namedSheetView>
  <namedSheetView name="Reahan" id="{6E8597C9-6CA4-4671-A2B2-F11729E95247}"/>
  <namedSheetView name="rebekah scrocca" id="{AF4D14F8-B500-4739-9061-D465724097AD}">
    <nsvFilter filterId="{5E73977C-CFD3-4AFD-9A2D-73B059D2F47A}" ref="A1:I303" tableId="0">
      <columnFilter colId="0">
        <filter colId="0">
          <x:filters>
            <x:filter val="B15"/>
          </x:filters>
        </filter>
      </columnFilter>
    </nsvFilter>
  </namedSheetView>
  <namedSheetView name="Ruth J" id="{F412B50A-ECB2-4D61-AA03-4DF9800EA4D3}">
    <nsvFilter filterId="{5E73977C-CFD3-4AFD-9A2D-73B059D2F47A}" ref="A1:I303" tableId="0"/>
  </namedSheetView>
  <namedSheetView name="Sadima" id="{4C2F9169-AD0B-4E8F-9349-B78225EA74CF}">
    <nsvFilter filterId="{5E73977C-CFD3-4AFD-9A2D-73B059D2F47A}" ref="A1:I303" tableId="0">
      <columnFilter colId="3">
        <filter colId="3">
          <x:filters>
            <x:filter val="Louise Kodua"/>
          </x:filters>
        </filter>
      </columnFilter>
    </nsvFilter>
  </namedSheetView>
  <namedSheetView name="Salma Bi" id="{43B7038B-CF85-4388-84AF-DAF48F03F153}"/>
  <namedSheetView name="Salma R" id="{33DF91F0-137D-467E-ACCB-5BA01DD13A3D}">
    <nsvFilter filterId="{5E73977C-CFD3-4AFD-9A2D-73B059D2F47A}" ref="A1:I303" tableId="0">
      <columnFilter colId="1">
        <filter colId="1">
          <x:filters>
            <x:filter val="SOUTH"/>
          </x:filters>
        </filter>
      </columnFilter>
    </nsvFilter>
  </namedSheetView>
  <namedSheetView name="Sandip" id="{9E301187-8573-4B23-B0AF-F145DA24362D}">
    <nsvFilter filterId="{5E73977C-CFD3-4AFD-9A2D-73B059D2F47A}" ref="A1:I303" tableId="0">
      <columnFilter colId="3">
        <filter colId="3">
          <x:filters>
            <x:filter val="Sandip Manak"/>
          </x:filters>
        </filter>
      </columnFilter>
    </nsvFilter>
  </namedSheetView>
  <namedSheetView name="Sau" id="{8B7F6E23-BC3D-47A9-994F-C28E308A75A1}"/>
  <namedSheetView name="Sean Maguire" id="{8E131AA3-B9F2-43DE-B309-84BFEC8C56DA}">
    <nsvFilter filterId="{5E73977C-CFD3-4AFD-9A2D-73B059D2F47A}" ref="A1:I303" tableId="0">
      <columnFilter colId="5">
        <filter colId="5">
          <x:filters>
            <x:filter val="SCO Cover (Rita Patel)"/>
          </x:filters>
        </filter>
      </columnFilter>
    </nsvFilter>
  </namedSheetView>
  <namedSheetView name="Shehreen Qamar" id="{F4A2652C-93F4-4127-B86D-C03686B155AC}"/>
  <namedSheetView name="Shireen Q" id="{D00A2110-9C22-4651-98E5-EAE4E0BB7CEC}">
    <nsvFilter filterId="{5E73977C-CFD3-4AFD-9A2D-73B059D2F47A}" ref="A1:I303" tableId="0"/>
  </namedSheetView>
  <namedSheetView name="Sophie E" id="{594FFBCF-C307-4826-AF07-34F022407B6C}">
    <nsvFilter filterId="{5E73977C-CFD3-4AFD-9A2D-73B059D2F47A}" ref="A1:I303" tableId="0"/>
  </namedSheetView>
  <namedSheetView name="Sunny" id="{886BD4E2-F403-41BC-876D-4AA79F6DC2E8}"/>
  <namedSheetView name="Susanne" id="{37E78CD9-A765-4022-A41D-EA095265845E}">
    <nsvFilter filterId="{5E73977C-CFD3-4AFD-9A2D-73B059D2F47A}" ref="A1:I303" tableId="0"/>
  </namedSheetView>
  <namedSheetView name="Suzanne" id="{14C807EA-419D-4E85-8A77-CE1425DE2BDD}"/>
  <namedSheetView name="Tracey Newell" id="{39FDF268-1BB6-40E0-A18A-1E70D60D33E8}">
    <nsvFilter filterId="{5E73977C-CFD3-4AFD-9A2D-73B059D2F47A}" ref="A1:I303" tableId="0">
      <columnFilter colId="0">
        <filter colId="0">
          <x:filters>
            <x:filter val="B33.1"/>
            <x:filter val="B33.2"/>
            <x:filter val="B33.3"/>
          </x:filters>
        </filter>
      </columnFilter>
    </nsvFilter>
  </namedSheetView>
  <namedSheetView name="Tracy Mc" id="{5047CC31-5A66-4B18-A1BF-E6750F0C6A43}"/>
  <namedSheetView name="Tracy W" id="{4C50B3D0-A727-47E4-87E5-4CFC4B885A03}"/>
  <namedSheetView name="Vicky McD" id="{6685D50D-E7B7-4BD0-8DAD-B41DC31A8DE9}">
    <nsvFilter filterId="{5E73977C-CFD3-4AFD-9A2D-73B059D2F47A}" ref="A1:I303" tableId="0"/>
  </namedSheetView>
  <namedSheetView name="Victoria" id="{C135CCE6-6151-4409-9E83-824A0D146D53}"/>
  <namedSheetView name="View1" id="{27E4AAE4-50C9-46C9-9D06-244AD3FEC76D}">
    <nsvFilter filterId="{5E73977C-CFD3-4AFD-9A2D-73B059D2F47A}" ref="A1:I303" tableId="0">
      <columnFilter colId="0">
        <filter colId="0">
          <x:filters>
            <x:filter val="B32"/>
          </x:filters>
        </filter>
      </columnFilter>
    </nsvFilter>
  </namedSheetView>
  <namedSheetView name="View2" id="{2F6381E6-B496-4DA3-9AF7-DBC136624FA2}">
    <nsvFilter filterId="{5E73977C-CFD3-4AFD-9A2D-73B059D2F47A}" ref="A1:I303" tableId="0">
      <columnFilter colId="0">
        <filter colId="0">
          <x:filters>
            <x:filter val="B32"/>
          </x:filters>
        </filter>
      </columnFilter>
    </nsvFilter>
  </namedSheetView>
  <namedSheetView name="View3" id="{CD62B203-DA05-475E-9057-4B4F576B4C19}">
    <nsvFilter filterId="{5E73977C-CFD3-4AFD-9A2D-73B059D2F47A}" ref="A1:I303" tableId="0">
      <columnFilter colId="0">
        <filter colId="0">
          <x:filters>
            <x:filter val="B73"/>
          </x:filters>
        </filter>
      </columnFilter>
    </nsvFilter>
  </namedSheetView>
  <namedSheetView name="View4" id="{E14ECE0A-D227-4DCA-A554-3095EF92411E}">
    <nsvFilter filterId="{5E73977C-CFD3-4AFD-9A2D-73B059D2F47A}" ref="A1:I303" tableId="0"/>
  </namedSheetView>
  <namedSheetView name="Winnie Wong" id="{43B6819E-3892-453C-B90E-78131B569B00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4AFE3-014F-44D9-BDF0-59BF38D2CA8B}">
  <sheetPr>
    <tabColor rgb="FF92D050"/>
  </sheetPr>
  <dimension ref="A1:G303"/>
  <sheetViews>
    <sheetView tabSelected="1" zoomScaleNormal="100" workbookViewId="0">
      <pane ySplit="1" topLeftCell="A3" activePane="bottomLeft" state="frozen"/>
      <selection pane="bottomLeft" activeCell="J11" sqref="J11"/>
    </sheetView>
  </sheetViews>
  <sheetFormatPr defaultRowHeight="14.4" x14ac:dyDescent="0.3"/>
  <cols>
    <col min="2" max="2" width="9.44140625" customWidth="1"/>
    <col min="3" max="3" width="13.44140625" customWidth="1"/>
    <col min="4" max="4" width="23.44140625" customWidth="1"/>
    <col min="6" max="6" width="33.5546875" customWidth="1"/>
    <col min="7" max="7" width="8.44140625" customWidth="1"/>
  </cols>
  <sheetData>
    <row r="1" spans="1:7" ht="34.35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2"/>
      <c r="F1" s="3" t="s">
        <v>4</v>
      </c>
      <c r="G1" s="3"/>
    </row>
    <row r="2" spans="1:7" x14ac:dyDescent="0.3">
      <c r="A2" t="s">
        <v>5</v>
      </c>
      <c r="B2" t="s">
        <v>6</v>
      </c>
      <c r="C2" t="s">
        <v>7</v>
      </c>
      <c r="D2" t="str">
        <f>_xlfn.XLOOKUP(E2,'[1]Full Team Structure'!$D:$D,'[1]Full Team Structure'!$E:$E)</f>
        <v>Louise Kodua</v>
      </c>
      <c r="E2" t="s">
        <v>8</v>
      </c>
      <c r="F2" t="str">
        <f>_xlfn.XLOOKUP(G2,'[1]Full Team Structure'!$G:$G,'[1]Full Team Structure'!$H:$H)</f>
        <v>Abigail Lucas</v>
      </c>
      <c r="G2" t="s">
        <v>9</v>
      </c>
    </row>
    <row r="3" spans="1:7" x14ac:dyDescent="0.3">
      <c r="A3" t="s">
        <v>10</v>
      </c>
      <c r="B3" t="s">
        <v>11</v>
      </c>
      <c r="C3" t="s">
        <v>7</v>
      </c>
      <c r="D3" t="str">
        <f>_xlfn.XLOOKUP(E3,'[1]Full Team Structure'!$D:$D,'[1]Full Team Structure'!$E:$E)</f>
        <v>Aamna Malik</v>
      </c>
      <c r="E3" t="s">
        <v>12</v>
      </c>
      <c r="F3" t="str">
        <f>_xlfn.XLOOKUP(G3,'[1]Full Team Structure'!$J:$J,'[1]Full Team Structure'!$K:$K)</f>
        <v>Neelum Begum</v>
      </c>
      <c r="G3" t="s">
        <v>13</v>
      </c>
    </row>
    <row r="4" spans="1:7" x14ac:dyDescent="0.3">
      <c r="A4" t="s">
        <v>14</v>
      </c>
      <c r="B4" t="s">
        <v>11</v>
      </c>
      <c r="C4" t="s">
        <v>7</v>
      </c>
      <c r="D4" t="str">
        <f>_xlfn.XLOOKUP(E4,'[1]Full Team Structure'!$D:$D,'[1]Full Team Structure'!$E:$E)</f>
        <v>Sadima Ali</v>
      </c>
      <c r="E4" t="s">
        <v>15</v>
      </c>
      <c r="F4" t="str">
        <f>_xlfn.XLOOKUP(G4,'[1]Full Team Structure'!$J:$J,'[1]Full Team Structure'!$K:$K)</f>
        <v>Bushra Jabeen</v>
      </c>
      <c r="G4" t="s">
        <v>16</v>
      </c>
    </row>
    <row r="5" spans="1:7" x14ac:dyDescent="0.3">
      <c r="A5" t="s">
        <v>17</v>
      </c>
      <c r="B5" t="s">
        <v>18</v>
      </c>
      <c r="C5" t="s">
        <v>7</v>
      </c>
      <c r="D5" t="str">
        <f>_xlfn.XLOOKUP(E5,'[1]Full Team Structure'!$A:$A,'[1]Full Team Structure'!$B:$B)</f>
        <v>Hannah Crombleholme</v>
      </c>
      <c r="E5" t="s">
        <v>19</v>
      </c>
      <c r="F5" t="str">
        <f>_xlfn.XLOOKUP(G5,'[1]Full Team Structure'!$J:$J,'[1]Full Team Structure'!$K:$K)</f>
        <v>Christine Brooks</v>
      </c>
      <c r="G5" t="s">
        <v>20</v>
      </c>
    </row>
    <row r="6" spans="1:7" x14ac:dyDescent="0.3">
      <c r="A6" t="s">
        <v>21</v>
      </c>
      <c r="B6" t="s">
        <v>18</v>
      </c>
      <c r="D6" t="str">
        <f>_xlfn.XLOOKUP(E6,'[1]Full Team Structure'!$A:$A,'[1]Full Team Structure'!$B:$B)</f>
        <v>Salma Rashid</v>
      </c>
      <c r="E6" t="s">
        <v>22</v>
      </c>
      <c r="F6" t="str">
        <f>_xlfn.XLOOKUP(G6,'[1]Full Team Structure'!$J:$J,'[1]Full Team Structure'!$K:$K)</f>
        <v>Lisa Killilea</v>
      </c>
      <c r="G6" t="s">
        <v>23</v>
      </c>
    </row>
    <row r="7" spans="1:7" x14ac:dyDescent="0.3">
      <c r="A7" t="s">
        <v>24</v>
      </c>
      <c r="B7" t="s">
        <v>18</v>
      </c>
      <c r="C7" t="s">
        <v>7</v>
      </c>
      <c r="D7" t="str">
        <f>_xlfn.XLOOKUP(E7,'[1]Full Team Structure'!$A:$A,'[1]Full Team Structure'!$B:$B)</f>
        <v>Salma Rashid</v>
      </c>
      <c r="E7" t="s">
        <v>22</v>
      </c>
      <c r="F7" t="str">
        <f>_xlfn.XLOOKUP(G7,'[1]Full Team Structure'!$J:$J,'[1]Full Team Structure'!$K:$K)</f>
        <v>Neelum Begum</v>
      </c>
      <c r="G7" t="s">
        <v>13</v>
      </c>
    </row>
    <row r="8" spans="1:7" x14ac:dyDescent="0.3">
      <c r="A8" t="s">
        <v>25</v>
      </c>
      <c r="B8" t="s">
        <v>18</v>
      </c>
      <c r="C8" t="s">
        <v>7</v>
      </c>
      <c r="D8" t="str">
        <f>_xlfn.XLOOKUP(E8,'[1]Full Team Structure'!$A:$A,'[1]Full Team Structure'!$B:$B)</f>
        <v>MJ Losana-Vela</v>
      </c>
      <c r="E8" t="s">
        <v>26</v>
      </c>
      <c r="F8" t="str">
        <f>_xlfn.XLOOKUP(G8,'[1]Full Team Structure'!$J:$J,'[1]Full Team Structure'!$K:$K)</f>
        <v>Lisa Killilea</v>
      </c>
      <c r="G8" t="s">
        <v>23</v>
      </c>
    </row>
    <row r="9" spans="1:7" x14ac:dyDescent="0.3">
      <c r="A9" t="s">
        <v>27</v>
      </c>
      <c r="B9" t="s">
        <v>18</v>
      </c>
      <c r="C9" t="s">
        <v>7</v>
      </c>
      <c r="D9" t="str">
        <f>_xlfn.XLOOKUP(E9,'[1]Full Team Structure'!$A:$A,'[1]Full Team Structure'!$B:$B)</f>
        <v>MJ Losana-Vela</v>
      </c>
      <c r="E9" t="s">
        <v>26</v>
      </c>
      <c r="F9" t="str">
        <f>_xlfn.XLOOKUP(G9,'[1]Full Team Structure'!$J:$J,'[1]Full Team Structure'!$K:$K)</f>
        <v>Lisa Killilea</v>
      </c>
      <c r="G9" t="s">
        <v>23</v>
      </c>
    </row>
    <row r="10" spans="1:7" x14ac:dyDescent="0.3">
      <c r="A10" t="s">
        <v>28</v>
      </c>
      <c r="B10" t="s">
        <v>18</v>
      </c>
      <c r="C10" t="s">
        <v>7</v>
      </c>
      <c r="D10" t="str">
        <f>_xlfn.XLOOKUP(E10,'[1]Full Team Structure'!$A:$A,'[1]Full Team Structure'!$B:$B)</f>
        <v>Hayley O'Connor-Bower</v>
      </c>
      <c r="E10" t="s">
        <v>29</v>
      </c>
      <c r="F10" t="str">
        <f>_xlfn.XLOOKUP(G10,'[1]Full Team Structure'!$J:$J,'[1]Full Team Structure'!$K:$K)</f>
        <v>Lisa Killilea</v>
      </c>
      <c r="G10" t="s">
        <v>23</v>
      </c>
    </row>
    <row r="11" spans="1:7" x14ac:dyDescent="0.3">
      <c r="A11" t="s">
        <v>30</v>
      </c>
      <c r="B11" t="s">
        <v>18</v>
      </c>
      <c r="C11" t="s">
        <v>7</v>
      </c>
      <c r="D11" t="str">
        <f>_xlfn.XLOOKUP(E11,'[1]Full Team Structure'!$A:$A,'[1]Full Team Structure'!$B:$B)</f>
        <v>Suzanne Curtis</v>
      </c>
      <c r="E11" t="s">
        <v>31</v>
      </c>
      <c r="F11" t="str">
        <f>_xlfn.XLOOKUP(G11,'[1]Full Team Structure'!$G:$G,'[1]Full Team Structure'!$H:$H)</f>
        <v>Amy Simms /Calum MacLean</v>
      </c>
      <c r="G11" t="s">
        <v>32</v>
      </c>
    </row>
    <row r="12" spans="1:7" x14ac:dyDescent="0.3">
      <c r="A12" t="s">
        <v>33</v>
      </c>
      <c r="B12" t="s">
        <v>6</v>
      </c>
      <c r="C12" t="s">
        <v>7</v>
      </c>
      <c r="D12" t="str">
        <f>_xlfn.XLOOKUP(E12,'[1]Full Team Structure'!$D:$D,'[1]Full Team Structure'!$E:$E)</f>
        <v>Lisa Simpson</v>
      </c>
      <c r="E12" t="s">
        <v>34</v>
      </c>
      <c r="F12" t="str">
        <f>_xlfn.XLOOKUP(G12,'[1]Full Team Structure'!$G:$G,'[1]Full Team Structure'!$H:$H)</f>
        <v>Rebekah-Rose Scrocca</v>
      </c>
      <c r="G12" t="s">
        <v>35</v>
      </c>
    </row>
    <row r="13" spans="1:7" x14ac:dyDescent="0.3">
      <c r="A13" t="s">
        <v>36</v>
      </c>
      <c r="B13" t="s">
        <v>6</v>
      </c>
      <c r="C13" t="s">
        <v>7</v>
      </c>
      <c r="D13" t="str">
        <f>_xlfn.XLOOKUP(E13,'[1]Full Team Structure'!$D:$D,'[1]Full Team Structure'!$E:$E)</f>
        <v>Catherine Mansell</v>
      </c>
      <c r="E13" t="s">
        <v>37</v>
      </c>
      <c r="F13" t="str">
        <f>_xlfn.XLOOKUP(G13,'[1]Full Team Structure'!$G:$G,'[1]Full Team Structure'!$H:$H)</f>
        <v>Elizabeth Biobaku</v>
      </c>
      <c r="G13" t="s">
        <v>38</v>
      </c>
    </row>
    <row r="14" spans="1:7" x14ac:dyDescent="0.3">
      <c r="A14" t="s">
        <v>39</v>
      </c>
      <c r="B14" t="s">
        <v>6</v>
      </c>
      <c r="C14" t="s">
        <v>7</v>
      </c>
      <c r="D14" t="str">
        <f>_xlfn.XLOOKUP(E14,'[1]Full Team Structure'!$D:$D,'[1]Full Team Structure'!$E:$E)</f>
        <v>Lucy Carter</v>
      </c>
      <c r="E14" t="s">
        <v>40</v>
      </c>
      <c r="F14" t="str">
        <f>_xlfn.XLOOKUP(G14,'[1]Full Team Structure'!$G:$G,'[1]Full Team Structure'!$H:$H)</f>
        <v>Harveer Bassra</v>
      </c>
      <c r="G14" t="s">
        <v>41</v>
      </c>
    </row>
    <row r="15" spans="1:7" x14ac:dyDescent="0.3">
      <c r="A15" t="s">
        <v>42</v>
      </c>
      <c r="B15" t="s">
        <v>6</v>
      </c>
      <c r="C15" t="s">
        <v>7</v>
      </c>
      <c r="D15" t="str">
        <f>_xlfn.XLOOKUP(E15,'[1]Full Team Structure'!$D:$D,'[1]Full Team Structure'!$E:$E)</f>
        <v>Catherine Mansell</v>
      </c>
      <c r="E15" t="s">
        <v>37</v>
      </c>
      <c r="F15" t="str">
        <f>_xlfn.XLOOKUP(G15,'[1]Full Team Structure'!$J:$J,'[1]Full Team Structure'!$K:$K)</f>
        <v>Lisa Killilea</v>
      </c>
      <c r="G15" t="s">
        <v>23</v>
      </c>
    </row>
    <row r="16" spans="1:7" x14ac:dyDescent="0.3">
      <c r="A16" t="s">
        <v>43</v>
      </c>
      <c r="B16" t="s">
        <v>6</v>
      </c>
      <c r="C16" t="s">
        <v>7</v>
      </c>
      <c r="D16" t="str">
        <f>_xlfn.XLOOKUP(E16,'[1]Full Team Structure'!$D:$D,'[1]Full Team Structure'!$E:$E)</f>
        <v>Lisa Simpson</v>
      </c>
      <c r="E16" t="s">
        <v>34</v>
      </c>
      <c r="F16" t="str">
        <f>_xlfn.XLOOKUP(G16,'[1]Full Team Structure'!$J:$J,'[1]Full Team Structure'!$K:$K)</f>
        <v>Zainab Jivraj</v>
      </c>
      <c r="G16" t="s">
        <v>44</v>
      </c>
    </row>
    <row r="17" spans="1:7" x14ac:dyDescent="0.3">
      <c r="A17" t="s">
        <v>45</v>
      </c>
      <c r="B17" t="s">
        <v>6</v>
      </c>
      <c r="C17" t="s">
        <v>7</v>
      </c>
      <c r="D17" t="str">
        <f>_xlfn.XLOOKUP(E17,'[1]Full Team Structure'!$D:$D,'[1]Full Team Structure'!$E:$E)</f>
        <v>Ibtisaam Sabrie</v>
      </c>
      <c r="E17" t="s">
        <v>46</v>
      </c>
      <c r="F17" t="str">
        <f>_xlfn.XLOOKUP(G17,'[1]Full Team Structure'!$J:$J,'[1]Full Team Structure'!$K:$K)</f>
        <v>Zainab Jivraj</v>
      </c>
      <c r="G17" t="s">
        <v>44</v>
      </c>
    </row>
    <row r="18" spans="1:7" x14ac:dyDescent="0.3">
      <c r="A18" t="s">
        <v>47</v>
      </c>
      <c r="B18" t="s">
        <v>6</v>
      </c>
      <c r="C18" t="s">
        <v>7</v>
      </c>
      <c r="D18" t="str">
        <f>_xlfn.XLOOKUP(E18,'[1]Full Team Structure'!$D:$D,'[1]Full Team Structure'!$E:$E)</f>
        <v>Lucy Carter</v>
      </c>
      <c r="E18" t="s">
        <v>40</v>
      </c>
      <c r="F18" t="str">
        <f>_xlfn.XLOOKUP(G18,'[1]Full Team Structure'!$J:$J,'[1]Full Team Structure'!$K:$K)</f>
        <v>Lavinia Dodd</v>
      </c>
      <c r="G18" t="s">
        <v>48</v>
      </c>
    </row>
    <row r="19" spans="1:7" x14ac:dyDescent="0.3">
      <c r="A19" t="s">
        <v>49</v>
      </c>
      <c r="B19" t="s">
        <v>6</v>
      </c>
      <c r="C19" t="s">
        <v>7</v>
      </c>
      <c r="D19" t="str">
        <f>_xlfn.XLOOKUP(E19,'[1]Full Team Structure'!$D:$D,'[1]Full Team Structure'!$E:$E)</f>
        <v>Lucy Carter</v>
      </c>
      <c r="E19" t="s">
        <v>40</v>
      </c>
      <c r="F19" t="str">
        <f>_xlfn.XLOOKUP(G19,'[1]Full Team Structure'!$G:$G,'[1]Full Team Structure'!$H:$H)</f>
        <v>Humaira Sajid</v>
      </c>
      <c r="G19" t="s">
        <v>50</v>
      </c>
    </row>
    <row r="20" spans="1:7" x14ac:dyDescent="0.3">
      <c r="A20" t="s">
        <v>51</v>
      </c>
      <c r="B20" t="s">
        <v>6</v>
      </c>
      <c r="C20" t="s">
        <v>7</v>
      </c>
      <c r="D20" t="str">
        <f>_xlfn.XLOOKUP(E20,'[1]Full Team Structure'!$D:$D,'[1]Full Team Structure'!$E:$E)</f>
        <v>Louise Kodua</v>
      </c>
      <c r="E20" t="s">
        <v>8</v>
      </c>
      <c r="F20" t="str">
        <f>_xlfn.XLOOKUP(G20,'[1]Full Team Structure'!$J:$J,'[1]Full Team Structure'!$K:$K)</f>
        <v>Lisa Killilea</v>
      </c>
      <c r="G20" t="s">
        <v>23</v>
      </c>
    </row>
    <row r="21" spans="1:7" x14ac:dyDescent="0.3">
      <c r="A21" t="s">
        <v>52</v>
      </c>
      <c r="B21" t="s">
        <v>6</v>
      </c>
      <c r="C21" t="s">
        <v>7</v>
      </c>
      <c r="D21" t="str">
        <f>_xlfn.XLOOKUP(E21,'[1]Full Team Structure'!$D:$D,'[1]Full Team Structure'!$E:$E)</f>
        <v>Ibtisaam Sabrie</v>
      </c>
      <c r="E21" t="s">
        <v>46</v>
      </c>
      <c r="F21" t="str">
        <f>_xlfn.XLOOKUP(G21,'[1]Full Team Structure'!$G:$G,'[1]Full Team Structure'!$H:$H)</f>
        <v>Elizabeth Biobaku</v>
      </c>
      <c r="G21" t="s">
        <v>38</v>
      </c>
    </row>
    <row r="22" spans="1:7" x14ac:dyDescent="0.3">
      <c r="A22" t="s">
        <v>53</v>
      </c>
      <c r="B22" t="s">
        <v>54</v>
      </c>
      <c r="C22" t="s">
        <v>7</v>
      </c>
      <c r="D22" t="str">
        <f>_xlfn.XLOOKUP(E22,'[1]Full Team Structure'!$A:$A,'[1]Full Team Structure'!$B:$B)</f>
        <v>Lindsay Clarke</v>
      </c>
      <c r="E22" t="s">
        <v>55</v>
      </c>
      <c r="F22" t="str">
        <f>_xlfn.XLOOKUP(G22,'[1]Full Team Structure'!$G:$G,'[1]Full Team Structure'!$H:$H)</f>
        <v>Jasveen Palk</v>
      </c>
      <c r="G22" t="s">
        <v>56</v>
      </c>
    </row>
    <row r="23" spans="1:7" x14ac:dyDescent="0.3">
      <c r="A23" t="s">
        <v>57</v>
      </c>
      <c r="B23" t="s">
        <v>54</v>
      </c>
      <c r="C23" t="s">
        <v>7</v>
      </c>
      <c r="D23" t="str">
        <f>_xlfn.XLOOKUP(E23,'[1]Full Team Structure'!$A:$A,'[1]Full Team Structure'!$B:$B)</f>
        <v>Sandip Manak</v>
      </c>
      <c r="E23" t="s">
        <v>58</v>
      </c>
      <c r="F23" t="str">
        <f>_xlfn.XLOOKUP(G23,'[1]Full Team Structure'!$G:$G,'[1]Full Team Structure'!$H:$H)</f>
        <v>Elizabeth Biobaku</v>
      </c>
      <c r="G23" t="s">
        <v>38</v>
      </c>
    </row>
    <row r="24" spans="1:7" x14ac:dyDescent="0.3">
      <c r="A24" t="s">
        <v>59</v>
      </c>
      <c r="B24" t="s">
        <v>54</v>
      </c>
      <c r="C24" t="s">
        <v>7</v>
      </c>
      <c r="D24" t="str">
        <f>_xlfn.XLOOKUP(E24,'[1]Full Team Structure'!$A:$A,'[1]Full Team Structure'!$B:$B)</f>
        <v>Sandip Manak</v>
      </c>
      <c r="E24" t="s">
        <v>58</v>
      </c>
      <c r="F24" t="str">
        <f>_xlfn.XLOOKUP(G24,'[1]Full Team Structure'!$G:$G,'[1]Full Team Structure'!$H:$H)</f>
        <v>Jasveen Palk</v>
      </c>
      <c r="G24" t="s">
        <v>56</v>
      </c>
    </row>
    <row r="25" spans="1:7" x14ac:dyDescent="0.3">
      <c r="A25" t="s">
        <v>60</v>
      </c>
      <c r="B25" t="s">
        <v>54</v>
      </c>
      <c r="C25" t="s">
        <v>7</v>
      </c>
      <c r="D25" t="str">
        <f>_xlfn.XLOOKUP(E25,'[1]Full Team Structure'!$A:$A,'[1]Full Team Structure'!$B:$B)</f>
        <v>Shani Sterling</v>
      </c>
      <c r="E25" t="s">
        <v>61</v>
      </c>
      <c r="F25" t="str">
        <f>_xlfn.XLOOKUP(G25,'[1]Full Team Structure'!$J:$J,'[1]Full Team Structure'!$K:$K)</f>
        <v>Tracey Newell</v>
      </c>
      <c r="G25" t="s">
        <v>62</v>
      </c>
    </row>
    <row r="26" spans="1:7" x14ac:dyDescent="0.3">
      <c r="A26" t="s">
        <v>63</v>
      </c>
      <c r="B26" t="s">
        <v>54</v>
      </c>
      <c r="C26" t="s">
        <v>7</v>
      </c>
      <c r="D26" t="str">
        <f>_xlfn.XLOOKUP(E26,'[1]Full Team Structure'!$A:$A,'[1]Full Team Structure'!$B:$B)</f>
        <v>Arzu Taher</v>
      </c>
      <c r="E26" t="s">
        <v>64</v>
      </c>
      <c r="F26" t="str">
        <f>_xlfn.XLOOKUP(G26,'[1]Full Team Structure'!$G:$G,'[1]Full Team Structure'!$H:$H)</f>
        <v>Elizabeth Biobaku</v>
      </c>
      <c r="G26" t="s">
        <v>38</v>
      </c>
    </row>
    <row r="27" spans="1:7" x14ac:dyDescent="0.3">
      <c r="A27" t="s">
        <v>65</v>
      </c>
      <c r="B27" t="s">
        <v>54</v>
      </c>
      <c r="C27" t="s">
        <v>7</v>
      </c>
      <c r="D27" t="str">
        <f>_xlfn.XLOOKUP(E27,'[1]Full Team Structure'!$A:$A,'[1]Full Team Structure'!$B:$B)</f>
        <v>Lindsay Clarke</v>
      </c>
      <c r="E27" t="s">
        <v>55</v>
      </c>
      <c r="F27" t="str">
        <f>_xlfn.XLOOKUP(G27,'[1]Full Team Structure'!$G:$G,'[1]Full Team Structure'!$H:$H)</f>
        <v>Komal Ahmed</v>
      </c>
      <c r="G27" t="s">
        <v>66</v>
      </c>
    </row>
    <row r="28" spans="1:7" x14ac:dyDescent="0.3">
      <c r="A28" t="s">
        <v>67</v>
      </c>
      <c r="B28" t="s">
        <v>11</v>
      </c>
      <c r="C28" t="s">
        <v>7</v>
      </c>
      <c r="D28" t="str">
        <f>_xlfn.XLOOKUP(E28,'[1]Full Team Structure'!$D:$D,'[1]Full Team Structure'!$E:$E)</f>
        <v>Reahan Raja</v>
      </c>
      <c r="E28" t="s">
        <v>68</v>
      </c>
      <c r="F28" t="str">
        <f>_xlfn.XLOOKUP(G28,'[1]Full Team Structure'!$J:$J,'[1]Full Team Structure'!$K:$K)</f>
        <v>Graham Leakey</v>
      </c>
      <c r="G28" t="s">
        <v>69</v>
      </c>
    </row>
    <row r="29" spans="1:7" x14ac:dyDescent="0.3">
      <c r="A29" t="s">
        <v>70</v>
      </c>
      <c r="B29" t="s">
        <v>11</v>
      </c>
      <c r="C29" t="s">
        <v>7</v>
      </c>
      <c r="D29" t="str">
        <f>_xlfn.XLOOKUP(E29,'[1]Full Team Structure'!$D:$D,'[1]Full Team Structure'!$E:$E)</f>
        <v>Aamna Malik</v>
      </c>
      <c r="E29" t="s">
        <v>12</v>
      </c>
      <c r="F29" t="str">
        <f>_xlfn.XLOOKUP(G29,'[1]Full Team Structure'!$G:$G,'[1]Full Team Structure'!$H:$H)</f>
        <v>Humaira Sajid</v>
      </c>
      <c r="G29" t="s">
        <v>50</v>
      </c>
    </row>
    <row r="30" spans="1:7" x14ac:dyDescent="0.3">
      <c r="A30" t="s">
        <v>71</v>
      </c>
      <c r="B30" t="s">
        <v>11</v>
      </c>
      <c r="C30" t="s">
        <v>7</v>
      </c>
      <c r="D30" t="str">
        <f>_xlfn.XLOOKUP(E30,'[1]Full Team Structure'!$D:$D,'[1]Full Team Structure'!$E:$E)</f>
        <v>Bethany Reid</v>
      </c>
      <c r="E30" t="s">
        <v>72</v>
      </c>
      <c r="F30" t="str">
        <f>_xlfn.XLOOKUP(G30,'[1]Full Team Structure'!$J:$J,'[1]Full Team Structure'!$K:$K)</f>
        <v>Graham Leakey</v>
      </c>
      <c r="G30" t="s">
        <v>69</v>
      </c>
    </row>
    <row r="31" spans="1:7" x14ac:dyDescent="0.3">
      <c r="A31" t="s">
        <v>73</v>
      </c>
      <c r="B31" t="s">
        <v>11</v>
      </c>
      <c r="C31" t="s">
        <v>7</v>
      </c>
      <c r="D31" t="str">
        <f>_xlfn.XLOOKUP(E31,'[1]Full Team Structure'!$D:$D,'[1]Full Team Structure'!$E:$E)</f>
        <v>Tina Hussey</v>
      </c>
      <c r="E31" t="s">
        <v>74</v>
      </c>
      <c r="F31" t="str">
        <f>_xlfn.XLOOKUP(G31,'[1]Full Team Structure'!$J:$J,'[1]Full Team Structure'!$K:$K)</f>
        <v>Graham Leakey</v>
      </c>
      <c r="G31" t="s">
        <v>69</v>
      </c>
    </row>
    <row r="32" spans="1:7" x14ac:dyDescent="0.3">
      <c r="A32" t="s">
        <v>75</v>
      </c>
      <c r="B32" t="s">
        <v>11</v>
      </c>
      <c r="C32" t="s">
        <v>7</v>
      </c>
      <c r="D32" t="str">
        <f>_xlfn.XLOOKUP(E32,'[1]Full Team Structure'!$D:$D,'[1]Full Team Structure'!$E:$E)</f>
        <v>Nahilla Khatoon</v>
      </c>
      <c r="E32" t="s">
        <v>76</v>
      </c>
      <c r="F32" t="str">
        <f>_xlfn.XLOOKUP(G32,'[1]Full Team Structure'!$G:$G,'[1]Full Team Structure'!$H:$H)</f>
        <v>Amy Simms /Calum MacLean</v>
      </c>
      <c r="G32" t="s">
        <v>32</v>
      </c>
    </row>
    <row r="33" spans="1:7" x14ac:dyDescent="0.3">
      <c r="A33" t="s">
        <v>77</v>
      </c>
      <c r="B33" t="s">
        <v>18</v>
      </c>
      <c r="C33" t="s">
        <v>7</v>
      </c>
      <c r="D33" t="str">
        <f>_xlfn.XLOOKUP(E33,'[1]Full Team Structure'!$A:$A,'[1]Full Team Structure'!$B:$B)</f>
        <v>Suzanne Curtis</v>
      </c>
      <c r="E33" t="s">
        <v>31</v>
      </c>
      <c r="F33" t="s">
        <v>78</v>
      </c>
      <c r="G33" t="s">
        <v>78</v>
      </c>
    </row>
    <row r="34" spans="1:7" x14ac:dyDescent="0.3">
      <c r="A34" t="s">
        <v>79</v>
      </c>
      <c r="B34" t="s">
        <v>18</v>
      </c>
      <c r="C34" t="s">
        <v>7</v>
      </c>
      <c r="D34" t="str">
        <f>_xlfn.XLOOKUP(E34,'[1]Full Team Structure'!$A:$A,'[1]Full Team Structure'!$B:$B)</f>
        <v>Hayley O'Connor-Bower</v>
      </c>
      <c r="E34" t="s">
        <v>29</v>
      </c>
      <c r="F34" t="str">
        <f>_xlfn.XLOOKUP(G34,'[1]Full Team Structure'!$J:$J,'[1]Full Team Structure'!$K:$K)</f>
        <v>Zainab Jivraj</v>
      </c>
      <c r="G34" t="s">
        <v>44</v>
      </c>
    </row>
    <row r="35" spans="1:7" x14ac:dyDescent="0.3">
      <c r="A35" t="s">
        <v>80</v>
      </c>
      <c r="B35" t="s">
        <v>6</v>
      </c>
      <c r="D35" t="str">
        <f>_xlfn.XLOOKUP(E35,'[1]Full Team Structure'!$D:$D,'[1]Full Team Structure'!$E:$E)</f>
        <v>Lucy Carter</v>
      </c>
      <c r="E35" t="s">
        <v>40</v>
      </c>
      <c r="F35" t="str">
        <f>_xlfn.XLOOKUP(G35,'[1]Full Team Structure'!$J:$J,'[1]Full Team Structure'!$K:$K)</f>
        <v>Neelum Begum</v>
      </c>
      <c r="G35" t="s">
        <v>13</v>
      </c>
    </row>
    <row r="36" spans="1:7" x14ac:dyDescent="0.3">
      <c r="A36" t="s">
        <v>81</v>
      </c>
      <c r="B36" t="s">
        <v>18</v>
      </c>
      <c r="C36" t="s">
        <v>7</v>
      </c>
      <c r="D36" t="str">
        <f>_xlfn.XLOOKUP(E36,'[1]Full Team Structure'!$A:$A,'[1]Full Team Structure'!$B:$B)</f>
        <v>David White</v>
      </c>
      <c r="E36" t="s">
        <v>82</v>
      </c>
      <c r="F36" t="str">
        <f>_xlfn.XLOOKUP(G36,'[1]Full Team Structure'!$G:$G,'[1]Full Team Structure'!$H:$H)</f>
        <v>Jacqueline Munro</v>
      </c>
      <c r="G36" t="s">
        <v>83</v>
      </c>
    </row>
    <row r="37" spans="1:7" x14ac:dyDescent="0.3">
      <c r="A37" t="s">
        <v>84</v>
      </c>
      <c r="B37" t="s">
        <v>18</v>
      </c>
      <c r="C37" t="s">
        <v>7</v>
      </c>
      <c r="D37" t="str">
        <f>_xlfn.XLOOKUP(E37,'[1]Full Team Structure'!$A:$A,'[1]Full Team Structure'!$B:$B)</f>
        <v>Rabia Begum</v>
      </c>
      <c r="E37" t="s">
        <v>85</v>
      </c>
      <c r="F37" t="str">
        <f>_xlfn.XLOOKUP(G37,'[1]Full Team Structure'!$G:$G,'[1]Full Team Structure'!$H:$H)</f>
        <v>Jacqueline Munro</v>
      </c>
      <c r="G37" t="s">
        <v>83</v>
      </c>
    </row>
    <row r="38" spans="1:7" x14ac:dyDescent="0.3">
      <c r="A38" t="s">
        <v>86</v>
      </c>
      <c r="B38" t="s">
        <v>6</v>
      </c>
      <c r="C38" t="s">
        <v>7</v>
      </c>
      <c r="D38" t="str">
        <f>_xlfn.XLOOKUP(E38,'[1]Full Team Structure'!$D:$D,'[1]Full Team Structure'!$E:$E)</f>
        <v>Louise Kodua</v>
      </c>
      <c r="E38" t="s">
        <v>8</v>
      </c>
      <c r="F38" t="str">
        <f>_xlfn.XLOOKUP(G38,'[1]Full Team Structure'!$J:$J,'[1]Full Team Structure'!$K:$K)</f>
        <v>Kerrie Wood</v>
      </c>
      <c r="G38" t="s">
        <v>87</v>
      </c>
    </row>
    <row r="39" spans="1:7" x14ac:dyDescent="0.3">
      <c r="A39" t="s">
        <v>88</v>
      </c>
      <c r="B39" t="s">
        <v>6</v>
      </c>
      <c r="D39" t="str">
        <f>_xlfn.XLOOKUP(E39,'[1]Full Team Structure'!$D:$D,'[1]Full Team Structure'!$E:$E)</f>
        <v>Nahilla Khatoon</v>
      </c>
      <c r="E39" t="s">
        <v>76</v>
      </c>
      <c r="F39" t="str">
        <f>_xlfn.XLOOKUP(G39,'[1]Full Team Structure'!$J:$J,'[1]Full Team Structure'!$K:$K)</f>
        <v>Ruth Jordan</v>
      </c>
      <c r="G39" t="s">
        <v>89</v>
      </c>
    </row>
    <row r="40" spans="1:7" x14ac:dyDescent="0.3">
      <c r="A40" t="s">
        <v>90</v>
      </c>
      <c r="B40" t="s">
        <v>6</v>
      </c>
      <c r="C40" t="s">
        <v>7</v>
      </c>
      <c r="D40" t="str">
        <f>_xlfn.XLOOKUP(E40,'[1]Full Team Structure'!$D:$D,'[1]Full Team Structure'!$E:$E)</f>
        <v>Catherine Mansell</v>
      </c>
      <c r="E40" t="s">
        <v>37</v>
      </c>
      <c r="F40" t="str">
        <f>_xlfn.XLOOKUP(G40,'[1]Full Team Structure'!$G:$G,'[1]Full Team Structure'!$H:$H)</f>
        <v>Rebekah-Rose Scrocca</v>
      </c>
      <c r="G40" t="s">
        <v>35</v>
      </c>
    </row>
    <row r="41" spans="1:7" x14ac:dyDescent="0.3">
      <c r="A41" t="s">
        <v>91</v>
      </c>
      <c r="B41" t="s">
        <v>11</v>
      </c>
      <c r="C41" t="s">
        <v>7</v>
      </c>
      <c r="D41" t="str">
        <f>_xlfn.XLOOKUP(E41,'[1]Full Team Structure'!$D:$D,'[1]Full Team Structure'!$E:$E)</f>
        <v>Bethany Reid</v>
      </c>
      <c r="E41" t="s">
        <v>72</v>
      </c>
      <c r="F41" t="str">
        <f>_xlfn.XLOOKUP(G41,'[1]Full Team Structure'!$G:$G,'[1]Full Team Structure'!$H:$H)</f>
        <v>Liam Bradley</v>
      </c>
      <c r="G41" t="s">
        <v>92</v>
      </c>
    </row>
    <row r="42" spans="1:7" x14ac:dyDescent="0.3">
      <c r="A42" t="s">
        <v>93</v>
      </c>
      <c r="B42" t="s">
        <v>11</v>
      </c>
      <c r="C42" t="s">
        <v>7</v>
      </c>
      <c r="D42" t="str">
        <f>_xlfn.XLOOKUP(E42,'[1]Full Team Structure'!$D:$D,'[1]Full Team Structure'!$E:$E)</f>
        <v>Reahan Raja</v>
      </c>
      <c r="E42" t="s">
        <v>68</v>
      </c>
      <c r="F42" t="str">
        <f>_xlfn.XLOOKUP(G42,'[1]Full Team Structure'!$J:$J,'[1]Full Team Structure'!$K:$K)</f>
        <v>Lavinia Dodd</v>
      </c>
      <c r="G42" t="s">
        <v>48</v>
      </c>
    </row>
    <row r="43" spans="1:7" x14ac:dyDescent="0.3">
      <c r="A43" t="s">
        <v>94</v>
      </c>
      <c r="B43" t="s">
        <v>11</v>
      </c>
      <c r="C43" t="s">
        <v>7</v>
      </c>
      <c r="D43" t="str">
        <f>_xlfn.XLOOKUP(E43,'[1]Full Team Structure'!$D:$D,'[1]Full Team Structure'!$E:$E)</f>
        <v>Emily Meyrick</v>
      </c>
      <c r="E43" t="s">
        <v>95</v>
      </c>
      <c r="F43" t="str">
        <f>_xlfn.XLOOKUP(G43,'[1]Full Team Structure'!$J:$J,'[1]Full Team Structure'!$K:$K)</f>
        <v>Neelum Begum</v>
      </c>
      <c r="G43" t="s">
        <v>13</v>
      </c>
    </row>
    <row r="44" spans="1:7" x14ac:dyDescent="0.3">
      <c r="A44" t="s">
        <v>96</v>
      </c>
      <c r="B44" t="s">
        <v>11</v>
      </c>
      <c r="C44" t="s">
        <v>7</v>
      </c>
      <c r="D44" t="str">
        <f>_xlfn.XLOOKUP(E44,'[1]Full Team Structure'!$D:$D,'[1]Full Team Structure'!$E:$E)</f>
        <v>Emily Meyrick</v>
      </c>
      <c r="E44" t="s">
        <v>95</v>
      </c>
      <c r="F44" t="str">
        <f>_xlfn.XLOOKUP(G44,'[1]Full Team Structure'!$J:$J,'[1]Full Team Structure'!$K:$K)</f>
        <v>Bushra Jabeen</v>
      </c>
      <c r="G44" t="s">
        <v>16</v>
      </c>
    </row>
    <row r="45" spans="1:7" x14ac:dyDescent="0.3">
      <c r="A45" t="s">
        <v>97</v>
      </c>
      <c r="B45" t="s">
        <v>54</v>
      </c>
      <c r="C45" t="s">
        <v>7</v>
      </c>
      <c r="D45" t="str">
        <f>_xlfn.XLOOKUP(E45,'[1]Full Team Structure'!$A:$A,'[1]Full Team Structure'!$B:$B)</f>
        <v>Shani Sterling</v>
      </c>
      <c r="E45" t="s">
        <v>61</v>
      </c>
      <c r="F45" t="str">
        <f>_xlfn.XLOOKUP(G45,'[1]Full Team Structure'!$J:$J,'[1]Full Team Structure'!$K:$K)</f>
        <v>Bushra Jabeen</v>
      </c>
      <c r="G45" t="s">
        <v>16</v>
      </c>
    </row>
    <row r="46" spans="1:7" x14ac:dyDescent="0.3">
      <c r="A46" t="s">
        <v>98</v>
      </c>
      <c r="B46" t="s">
        <v>11</v>
      </c>
      <c r="C46" t="s">
        <v>7</v>
      </c>
      <c r="D46" t="str">
        <f>_xlfn.XLOOKUP(E46,'[1]Full Team Structure'!$D:$D,'[1]Full Team Structure'!$E:$E)</f>
        <v>Reahan Raja</v>
      </c>
      <c r="E46" t="s">
        <v>68</v>
      </c>
      <c r="F46" t="str">
        <f>_xlfn.XLOOKUP(G46,'[1]Full Team Structure'!$J:$J,'[1]Full Team Structure'!$K:$K)</f>
        <v>Graham Leakey</v>
      </c>
      <c r="G46" t="s">
        <v>69</v>
      </c>
    </row>
    <row r="47" spans="1:7" x14ac:dyDescent="0.3">
      <c r="A47" t="s">
        <v>99</v>
      </c>
      <c r="B47" t="s">
        <v>11</v>
      </c>
      <c r="C47" t="s">
        <v>100</v>
      </c>
      <c r="D47" t="str">
        <f>_xlfn.XLOOKUP(E47,'[1]Full Team Structure'!$D:$D,'[1]Full Team Structure'!$E:$E)</f>
        <v>Bethany Reid</v>
      </c>
      <c r="E47" t="s">
        <v>72</v>
      </c>
      <c r="F47" t="str">
        <f>_xlfn.XLOOKUP(G47,'[1]Full Team Structure'!$J:$J,'[1]Full Team Structure'!$K:$K)</f>
        <v>Zainab Jivraj</v>
      </c>
      <c r="G47" t="s">
        <v>44</v>
      </c>
    </row>
    <row r="48" spans="1:7" x14ac:dyDescent="0.3">
      <c r="A48" t="s">
        <v>101</v>
      </c>
      <c r="B48" t="s">
        <v>18</v>
      </c>
      <c r="C48" t="s">
        <v>7</v>
      </c>
      <c r="D48" t="str">
        <f>_xlfn.XLOOKUP(E48,'[1]Full Team Structure'!$A:$A,'[1]Full Team Structure'!$B:$B)</f>
        <v>Hannah Crombleholme</v>
      </c>
      <c r="E48" t="s">
        <v>19</v>
      </c>
      <c r="F48" t="str">
        <f>_xlfn.XLOOKUP(G48,'[1]Full Team Structure'!$G:$G,'[1]Full Team Structure'!$H:$H)</f>
        <v>Amy Simms /Calum MacLean</v>
      </c>
      <c r="G48" t="s">
        <v>32</v>
      </c>
    </row>
    <row r="49" spans="1:7" x14ac:dyDescent="0.3">
      <c r="A49" t="s">
        <v>102</v>
      </c>
      <c r="B49" t="s">
        <v>54</v>
      </c>
      <c r="C49" t="s">
        <v>7</v>
      </c>
      <c r="D49" t="str">
        <f>_xlfn.XLOOKUP(E49,'[1]Full Team Structure'!$A:$A,'[1]Full Team Structure'!$B:$B)</f>
        <v>Sandip Manak</v>
      </c>
      <c r="E49" t="s">
        <v>58</v>
      </c>
      <c r="F49" t="str">
        <f>_xlfn.XLOOKUP(G49,'[1]Full Team Structure'!$J:$J,'[1]Full Team Structure'!$K:$K)</f>
        <v>Ruth Jordan</v>
      </c>
      <c r="G49" t="s">
        <v>89</v>
      </c>
    </row>
    <row r="50" spans="1:7" x14ac:dyDescent="0.3">
      <c r="A50" t="s">
        <v>103</v>
      </c>
      <c r="B50" t="s">
        <v>54</v>
      </c>
      <c r="C50" t="s">
        <v>7</v>
      </c>
      <c r="D50" t="str">
        <f>_xlfn.XLOOKUP(E50,'[1]Full Team Structure'!$A:$A,'[1]Full Team Structure'!$B:$B)</f>
        <v>Rabia Begum</v>
      </c>
      <c r="E50" t="s">
        <v>85</v>
      </c>
      <c r="F50" t="str">
        <f>_xlfn.XLOOKUP(G50,'[1]Full Team Structure'!$J:$J,'[1]Full Team Structure'!$K:$K)</f>
        <v>Graham Leakey</v>
      </c>
      <c r="G50" t="s">
        <v>69</v>
      </c>
    </row>
    <row r="51" spans="1:7" x14ac:dyDescent="0.3">
      <c r="A51" t="s">
        <v>104</v>
      </c>
      <c r="B51" t="s">
        <v>54</v>
      </c>
      <c r="C51" t="s">
        <v>105</v>
      </c>
      <c r="D51" t="str">
        <f>_xlfn.XLOOKUP(E51,'[1]Full Team Structure'!$A:$A,'[1]Full Team Structure'!$B:$B)</f>
        <v>Shani Sterling</v>
      </c>
      <c r="E51" t="s">
        <v>61</v>
      </c>
      <c r="F51" t="str">
        <f>_xlfn.XLOOKUP(G51,'[1]Full Team Structure'!$G:$G,'[1]Full Team Structure'!$H:$H)</f>
        <v>Elizabeth Biobaku</v>
      </c>
      <c r="G51" t="s">
        <v>38</v>
      </c>
    </row>
    <row r="52" spans="1:7" x14ac:dyDescent="0.3">
      <c r="A52" t="s">
        <v>106</v>
      </c>
      <c r="B52" t="s">
        <v>54</v>
      </c>
      <c r="C52" t="s">
        <v>7</v>
      </c>
      <c r="D52" t="str">
        <f>_xlfn.XLOOKUP(E52,'[1]Full Team Structure'!$A:$A,'[1]Full Team Structure'!$B:$B)</f>
        <v>Shani Sterling</v>
      </c>
      <c r="E52" t="s">
        <v>61</v>
      </c>
      <c r="F52" t="str">
        <f>_xlfn.XLOOKUP(G52,'[1]Full Team Structure'!$G:$G,'[1]Full Team Structure'!$H:$H)</f>
        <v>Liam Bradley</v>
      </c>
      <c r="G52" t="s">
        <v>92</v>
      </c>
    </row>
    <row r="53" spans="1:7" x14ac:dyDescent="0.3">
      <c r="A53" t="s">
        <v>107</v>
      </c>
      <c r="B53" t="s">
        <v>6</v>
      </c>
      <c r="C53" t="s">
        <v>7</v>
      </c>
      <c r="D53" t="str">
        <f>_xlfn.XLOOKUP(E53,'[1]Full Team Structure'!$D:$D,'[1]Full Team Structure'!$E:$E)</f>
        <v>Lisa Simpson</v>
      </c>
      <c r="E53" t="s">
        <v>34</v>
      </c>
      <c r="F53" t="str">
        <f>_xlfn.XLOOKUP(G53,'[1]Full Team Structure'!$G:$G,'[1]Full Team Structure'!$H:$H)</f>
        <v>Humaira Sajid</v>
      </c>
      <c r="G53" t="s">
        <v>50</v>
      </c>
    </row>
    <row r="54" spans="1:7" x14ac:dyDescent="0.3">
      <c r="A54" t="s">
        <v>108</v>
      </c>
      <c r="B54" t="s">
        <v>11</v>
      </c>
      <c r="C54" t="s">
        <v>109</v>
      </c>
      <c r="D54" t="str">
        <f>_xlfn.XLOOKUP(E54,'[1]Full Team Structure'!$D:$D,'[1]Full Team Structure'!$E:$E)</f>
        <v>Aamna Malik</v>
      </c>
      <c r="E54" t="s">
        <v>12</v>
      </c>
      <c r="F54" t="str">
        <f>_xlfn.XLOOKUP(G54,'[1]Full Team Structure'!$J:$J,'[1]Full Team Structure'!$K:$K)</f>
        <v>Zainab Jivraj</v>
      </c>
      <c r="G54" t="s">
        <v>44</v>
      </c>
    </row>
    <row r="55" spans="1:7" x14ac:dyDescent="0.3">
      <c r="A55" t="s">
        <v>110</v>
      </c>
      <c r="B55" t="s">
        <v>18</v>
      </c>
      <c r="C55" t="s">
        <v>111</v>
      </c>
      <c r="D55" t="str">
        <f>_xlfn.XLOOKUP(E55,'[1]Full Team Structure'!$A:$A,'[1]Full Team Structure'!$B:$B)</f>
        <v>MJ Losana-Vela</v>
      </c>
      <c r="E55" t="s">
        <v>26</v>
      </c>
      <c r="F55" t="str">
        <f>_xlfn.XLOOKUP(G55,'[1]Full Team Structure'!$J:$J,'[1]Full Team Structure'!$K:$K)</f>
        <v>Lisa Killilea</v>
      </c>
      <c r="G55" t="s">
        <v>23</v>
      </c>
    </row>
    <row r="56" spans="1:7" x14ac:dyDescent="0.3">
      <c r="A56" t="s">
        <v>112</v>
      </c>
      <c r="B56" t="s">
        <v>18</v>
      </c>
      <c r="C56" t="s">
        <v>111</v>
      </c>
      <c r="D56" t="str">
        <f>_xlfn.XLOOKUP(E56,'[1]Full Team Structure'!$A:$A,'[1]Full Team Structure'!$B:$B)</f>
        <v>MJ Losana-Vela</v>
      </c>
      <c r="E56" t="s">
        <v>26</v>
      </c>
      <c r="F56" t="str">
        <f>_xlfn.XLOOKUP(G56,'[1]Full Team Structure'!$G:$G,'[1]Full Team Structure'!$H:$H)</f>
        <v>Rebekah-Rose Scrocca</v>
      </c>
      <c r="G56" t="s">
        <v>35</v>
      </c>
    </row>
    <row r="57" spans="1:7" x14ac:dyDescent="0.3">
      <c r="A57" t="s">
        <v>113</v>
      </c>
      <c r="B57" t="s">
        <v>18</v>
      </c>
      <c r="C57" t="s">
        <v>109</v>
      </c>
      <c r="D57" t="str">
        <f>_xlfn.XLOOKUP(E57,'[1]Full Team Structure'!$A:$A,'[1]Full Team Structure'!$B:$B)</f>
        <v>MJ Losana-Vela</v>
      </c>
      <c r="E57" t="s">
        <v>26</v>
      </c>
      <c r="F57" t="str">
        <f>_xlfn.XLOOKUP(G57,'[1]Full Team Structure'!$G:$G,'[1]Full Team Structure'!$H:$H)</f>
        <v>Komal Ahmed</v>
      </c>
      <c r="G57" t="s">
        <v>66</v>
      </c>
    </row>
    <row r="58" spans="1:7" x14ac:dyDescent="0.3">
      <c r="A58" t="s">
        <v>114</v>
      </c>
      <c r="B58" t="s">
        <v>11</v>
      </c>
      <c r="C58" t="s">
        <v>7</v>
      </c>
      <c r="D58" t="str">
        <f>_xlfn.XLOOKUP(E58,'[1]Full Team Structure'!$D:$D,'[1]Full Team Structure'!$E:$E)</f>
        <v>Aamna Malik</v>
      </c>
      <c r="E58" t="s">
        <v>12</v>
      </c>
      <c r="F58" t="str">
        <f>_xlfn.XLOOKUP(G58,'[1]Full Team Structure'!$G:$G,'[1]Full Team Structure'!$H:$H)</f>
        <v>Clare Norman</v>
      </c>
      <c r="G58" t="s">
        <v>115</v>
      </c>
    </row>
    <row r="59" spans="1:7" x14ac:dyDescent="0.3">
      <c r="A59" t="s">
        <v>116</v>
      </c>
      <c r="B59" t="s">
        <v>11</v>
      </c>
      <c r="C59" t="s">
        <v>7</v>
      </c>
      <c r="D59" t="str">
        <f>_xlfn.XLOOKUP(E59,'[1]Full Team Structure'!$D:$D,'[1]Full Team Structure'!$E:$E)</f>
        <v>Reahan Raja</v>
      </c>
      <c r="E59" t="s">
        <v>68</v>
      </c>
      <c r="F59" t="str">
        <f>_xlfn.XLOOKUP(G59,'[1]Full Team Structure'!$G:$G,'[1]Full Team Structure'!$H:$H)</f>
        <v>Elizabeth Biobaku</v>
      </c>
      <c r="G59" t="s">
        <v>38</v>
      </c>
    </row>
    <row r="60" spans="1:7" x14ac:dyDescent="0.3">
      <c r="A60" t="s">
        <v>117</v>
      </c>
      <c r="B60" t="s">
        <v>18</v>
      </c>
      <c r="C60" t="s">
        <v>109</v>
      </c>
      <c r="D60" t="str">
        <f>_xlfn.XLOOKUP(E60,'[1]Full Team Structure'!$A:$A,'[1]Full Team Structure'!$B:$B)</f>
        <v>MJ Losana-Vela</v>
      </c>
      <c r="E60" t="s">
        <v>26</v>
      </c>
      <c r="F60" t="str">
        <f>_xlfn.XLOOKUP(G60,'[1]Full Team Structure'!$G:$G,'[1]Full Team Structure'!$H:$H)</f>
        <v>Komal Ahmed</v>
      </c>
      <c r="G60" t="s">
        <v>66</v>
      </c>
    </row>
    <row r="61" spans="1:7" x14ac:dyDescent="0.3">
      <c r="A61" t="s">
        <v>118</v>
      </c>
      <c r="B61" t="s">
        <v>54</v>
      </c>
      <c r="C61" t="s">
        <v>7</v>
      </c>
      <c r="D61" t="str">
        <f>_xlfn.XLOOKUP(E61,'[1]Full Team Structure'!$A:$A,'[1]Full Team Structure'!$B:$B)</f>
        <v>Arzu Taher</v>
      </c>
      <c r="E61" t="s">
        <v>64</v>
      </c>
      <c r="F61" t="str">
        <f>_xlfn.XLOOKUP(G61,'[1]Full Team Structure'!$J:$J,'[1]Full Team Structure'!$K:$K)</f>
        <v>Bushra Jabeen</v>
      </c>
      <c r="G61" t="s">
        <v>16</v>
      </c>
    </row>
    <row r="62" spans="1:7" x14ac:dyDescent="0.3">
      <c r="A62" t="s">
        <v>119</v>
      </c>
      <c r="B62" t="s">
        <v>6</v>
      </c>
      <c r="C62" t="s">
        <v>111</v>
      </c>
      <c r="D62" t="str">
        <f>_xlfn.XLOOKUP(E62,'[1]Full Team Structure'!$D:$D,'[1]Full Team Structure'!$E:$E)</f>
        <v>Nahilla Khatoon</v>
      </c>
      <c r="E62" t="s">
        <v>76</v>
      </c>
      <c r="F62" t="str">
        <f>_xlfn.XLOOKUP(G62,'[1]Full Team Structure'!$G:$G,'[1]Full Team Structure'!$H:$H)</f>
        <v>Elizabeth Biobaku</v>
      </c>
      <c r="G62" t="s">
        <v>38</v>
      </c>
    </row>
    <row r="63" spans="1:7" x14ac:dyDescent="0.3">
      <c r="A63" t="s">
        <v>120</v>
      </c>
      <c r="B63" t="s">
        <v>6</v>
      </c>
      <c r="C63" t="s">
        <v>111</v>
      </c>
      <c r="D63" t="str">
        <f>_xlfn.XLOOKUP(E63,'[1]Full Team Structure'!$D:$D,'[1]Full Team Structure'!$E:$E)</f>
        <v>Louise Kodua</v>
      </c>
      <c r="E63" t="s">
        <v>8</v>
      </c>
      <c r="F63" t="str">
        <f>_xlfn.XLOOKUP(G63,'[1]Full Team Structure'!$G:$G,'[1]Full Team Structure'!$H:$H)</f>
        <v>Elizabeth Biobaku</v>
      </c>
      <c r="G63" t="s">
        <v>38</v>
      </c>
    </row>
    <row r="64" spans="1:7" x14ac:dyDescent="0.3">
      <c r="A64" t="s">
        <v>121</v>
      </c>
      <c r="B64" t="s">
        <v>6</v>
      </c>
      <c r="C64" t="s">
        <v>122</v>
      </c>
      <c r="D64" t="str">
        <f>_xlfn.XLOOKUP(E64,'[1]Full Team Structure'!$D:$D,'[1]Full Team Structure'!$E:$E)</f>
        <v>Louise Kodua</v>
      </c>
      <c r="E64" t="s">
        <v>8</v>
      </c>
      <c r="F64" t="str">
        <f>_xlfn.XLOOKUP(G64,'[1]Full Team Structure'!$G:$G,'[1]Full Team Structure'!$H:$H)</f>
        <v>Amy Simms /Calum MacLean</v>
      </c>
      <c r="G64" t="s">
        <v>32</v>
      </c>
    </row>
    <row r="65" spans="1:7" x14ac:dyDescent="0.3">
      <c r="A65" t="s">
        <v>123</v>
      </c>
      <c r="B65" t="s">
        <v>6</v>
      </c>
      <c r="C65" t="s">
        <v>122</v>
      </c>
      <c r="D65" t="str">
        <f>_xlfn.XLOOKUP(E65,'[1]Full Team Structure'!$D:$D,'[1]Full Team Structure'!$E:$E)</f>
        <v>Catherine Mansell</v>
      </c>
      <c r="E65" t="s">
        <v>37</v>
      </c>
      <c r="F65" t="str">
        <f>_xlfn.XLOOKUP(G65,'[1]Full Team Structure'!$J:$J,'[1]Full Team Structure'!$K:$K)</f>
        <v>Bushra Jabeen</v>
      </c>
      <c r="G65" t="s">
        <v>16</v>
      </c>
    </row>
    <row r="66" spans="1:7" x14ac:dyDescent="0.3">
      <c r="A66" t="s">
        <v>124</v>
      </c>
      <c r="B66" t="s">
        <v>6</v>
      </c>
      <c r="C66" t="s">
        <v>122</v>
      </c>
      <c r="D66" t="str">
        <f>_xlfn.XLOOKUP(E66,'[1]Full Team Structure'!$D:$D,'[1]Full Team Structure'!$E:$E)</f>
        <v>Louise Kodua</v>
      </c>
      <c r="E66" t="s">
        <v>8</v>
      </c>
      <c r="F66" t="str">
        <f>_xlfn.XLOOKUP(G66,'[1]Full Team Structure'!$J:$J,'[1]Full Team Structure'!$K:$K)</f>
        <v>Lisa Killilea</v>
      </c>
      <c r="G66" t="s">
        <v>23</v>
      </c>
    </row>
    <row r="67" spans="1:7" x14ac:dyDescent="0.3">
      <c r="A67" t="s">
        <v>125</v>
      </c>
      <c r="B67" t="s">
        <v>6</v>
      </c>
      <c r="C67" t="s">
        <v>105</v>
      </c>
      <c r="D67" t="str">
        <f>_xlfn.XLOOKUP(E67,'[1]Full Team Structure'!$D:$D,'[1]Full Team Structure'!$E:$E)</f>
        <v>Lisa Simpson</v>
      </c>
      <c r="E67" t="s">
        <v>34</v>
      </c>
      <c r="F67" t="str">
        <f>_xlfn.XLOOKUP(G67,'[1]Full Team Structure'!$J:$J,'[1]Full Team Structure'!$K:$K)</f>
        <v>Lisa Killilea</v>
      </c>
      <c r="G67" t="s">
        <v>23</v>
      </c>
    </row>
    <row r="68" spans="1:7" x14ac:dyDescent="0.3">
      <c r="A68" t="s">
        <v>126</v>
      </c>
      <c r="B68" t="s">
        <v>6</v>
      </c>
      <c r="C68" t="s">
        <v>105</v>
      </c>
      <c r="D68" t="str">
        <f>_xlfn.XLOOKUP(E68,'[1]Full Team Structure'!$D:$D,'[1]Full Team Structure'!$E:$E)</f>
        <v>Lucy Carter</v>
      </c>
      <c r="E68" t="s">
        <v>40</v>
      </c>
      <c r="F68" t="str">
        <f>_xlfn.XLOOKUP(G68,'[1]Full Team Structure'!$G:$G,'[1]Full Team Structure'!$H:$H)</f>
        <v>Abigail Lucas</v>
      </c>
      <c r="G68" t="s">
        <v>9</v>
      </c>
    </row>
    <row r="69" spans="1:7" x14ac:dyDescent="0.3">
      <c r="A69" t="s">
        <v>127</v>
      </c>
      <c r="B69" t="s">
        <v>6</v>
      </c>
      <c r="C69" t="s">
        <v>105</v>
      </c>
      <c r="D69" t="str">
        <f>_xlfn.XLOOKUP(E69,'[1]Full Team Structure'!$D:$D,'[1]Full Team Structure'!$E:$E)</f>
        <v>Nahilla Khatoon</v>
      </c>
      <c r="E69" t="s">
        <v>76</v>
      </c>
      <c r="F69" t="str">
        <f>_xlfn.XLOOKUP(G69,'[1]Full Team Structure'!$J:$J,'[1]Full Team Structure'!$K:$K)</f>
        <v>Lisa Killilea</v>
      </c>
      <c r="G69" t="s">
        <v>23</v>
      </c>
    </row>
    <row r="70" spans="1:7" x14ac:dyDescent="0.3">
      <c r="A70" t="s">
        <v>128</v>
      </c>
      <c r="B70" t="s">
        <v>6</v>
      </c>
      <c r="C70" t="s">
        <v>105</v>
      </c>
      <c r="D70" t="str">
        <f>_xlfn.XLOOKUP(E70,'[1]Full Team Structure'!$D:$D,'[1]Full Team Structure'!$E:$E)</f>
        <v>Nahilla Khatoon</v>
      </c>
      <c r="E70" t="s">
        <v>76</v>
      </c>
      <c r="F70" t="str">
        <f>_xlfn.XLOOKUP(G70,'[1]Full Team Structure'!$G:$G,'[1]Full Team Structure'!$H:$H)</f>
        <v>Abigail Lucas</v>
      </c>
      <c r="G70" t="s">
        <v>9</v>
      </c>
    </row>
    <row r="71" spans="1:7" x14ac:dyDescent="0.3">
      <c r="A71" t="s">
        <v>129</v>
      </c>
      <c r="B71" t="s">
        <v>6</v>
      </c>
      <c r="C71" t="s">
        <v>105</v>
      </c>
      <c r="D71" t="str">
        <f>_xlfn.XLOOKUP(E71,'[1]Full Team Structure'!$D:$D,'[1]Full Team Structure'!$E:$E)</f>
        <v>Nahilla Khatoon</v>
      </c>
      <c r="E71" t="s">
        <v>76</v>
      </c>
      <c r="F71" t="str">
        <f>_xlfn.XLOOKUP(G71,'[1]Full Team Structure'!$J:$J,'[1]Full Team Structure'!$K:$K)</f>
        <v>Lisa Killilea</v>
      </c>
      <c r="G71" t="s">
        <v>23</v>
      </c>
    </row>
    <row r="72" spans="1:7" x14ac:dyDescent="0.3">
      <c r="A72" t="s">
        <v>130</v>
      </c>
      <c r="B72" t="s">
        <v>11</v>
      </c>
      <c r="C72" t="s">
        <v>7</v>
      </c>
      <c r="D72" t="str">
        <f>_xlfn.XLOOKUP(E72,'[1]Full Team Structure'!$D:$D,'[1]Full Team Structure'!$E:$E)</f>
        <v>Lisa Simpson</v>
      </c>
      <c r="E72" t="s">
        <v>34</v>
      </c>
      <c r="F72" t="str">
        <f>_xlfn.XLOOKUP(G72,'[1]Full Team Structure'!$J:$J,'[1]Full Team Structure'!$K:$K)</f>
        <v>Bushra Jabeen</v>
      </c>
      <c r="G72" t="s">
        <v>16</v>
      </c>
    </row>
    <row r="73" spans="1:7" x14ac:dyDescent="0.3">
      <c r="A73" t="s">
        <v>131</v>
      </c>
      <c r="B73" t="s">
        <v>6</v>
      </c>
      <c r="D73" t="str">
        <f>_xlfn.XLOOKUP(E73,'[1]Full Team Structure'!$D:$D,'[1]Full Team Structure'!$E:$E)</f>
        <v>Lucy Carter</v>
      </c>
      <c r="E73" t="s">
        <v>40</v>
      </c>
      <c r="F73" t="str">
        <f>_xlfn.XLOOKUP(G73,'[1]Full Team Structure'!$G:$G,'[1]Full Team Structure'!$H:$H)</f>
        <v>Jacqueline Munro</v>
      </c>
      <c r="G73" t="s">
        <v>83</v>
      </c>
    </row>
    <row r="74" spans="1:7" x14ac:dyDescent="0.3">
      <c r="A74" t="s">
        <v>132</v>
      </c>
      <c r="B74" t="s">
        <v>6</v>
      </c>
      <c r="C74" t="s">
        <v>105</v>
      </c>
      <c r="D74" t="str">
        <f>_xlfn.XLOOKUP(E74,'[1]Full Team Structure'!$D:$D,'[1]Full Team Structure'!$E:$E)</f>
        <v>Catherine Mansell</v>
      </c>
      <c r="E74" t="s">
        <v>37</v>
      </c>
      <c r="F74" t="str">
        <f>_xlfn.XLOOKUP(G74,'[1]Full Team Structure'!$G:$G,'[1]Full Team Structure'!$H:$H)</f>
        <v>Amy Simms /Calum MacLean</v>
      </c>
      <c r="G74" t="s">
        <v>32</v>
      </c>
    </row>
    <row r="75" spans="1:7" x14ac:dyDescent="0.3">
      <c r="A75" t="s">
        <v>133</v>
      </c>
      <c r="B75" t="s">
        <v>54</v>
      </c>
      <c r="C75" t="s">
        <v>7</v>
      </c>
      <c r="D75" t="str">
        <f>_xlfn.XLOOKUP(E75,'[1]Full Team Structure'!$A:$A,'[1]Full Team Structure'!$B:$B)</f>
        <v>David White</v>
      </c>
      <c r="E75" t="s">
        <v>82</v>
      </c>
      <c r="F75" t="str">
        <f>_xlfn.XLOOKUP(G75,'[1]Full Team Structure'!$G:$G,'[1]Full Team Structure'!$H:$H)</f>
        <v>Amy Simms /Calum MacLean</v>
      </c>
      <c r="G75" t="s">
        <v>32</v>
      </c>
    </row>
    <row r="76" spans="1:7" x14ac:dyDescent="0.3">
      <c r="A76" t="s">
        <v>134</v>
      </c>
      <c r="B76" t="s">
        <v>54</v>
      </c>
      <c r="C76" t="s">
        <v>7</v>
      </c>
      <c r="D76" t="str">
        <f>_xlfn.XLOOKUP(E76,'[1]Full Team Structure'!$A:$A,'[1]Full Team Structure'!$B:$B)</f>
        <v>Arzu Taher</v>
      </c>
      <c r="E76" t="s">
        <v>64</v>
      </c>
      <c r="F76" t="str">
        <f>_xlfn.XLOOKUP(G76,'[1]Full Team Structure'!$J:$J,'[1]Full Team Structure'!$K:$K)</f>
        <v>Bushra Jabeen</v>
      </c>
      <c r="G76" t="s">
        <v>16</v>
      </c>
    </row>
    <row r="77" spans="1:7" x14ac:dyDescent="0.3">
      <c r="A77" t="s">
        <v>135</v>
      </c>
      <c r="B77" t="s">
        <v>54</v>
      </c>
      <c r="C77" t="s">
        <v>7</v>
      </c>
      <c r="D77" t="str">
        <f>_xlfn.XLOOKUP(E77,'[1]Full Team Structure'!$A:$A,'[1]Full Team Structure'!$B:$B)</f>
        <v>Rabia Begum</v>
      </c>
      <c r="E77" t="s">
        <v>85</v>
      </c>
      <c r="F77" t="str">
        <f>_xlfn.XLOOKUP(G77,'[1]Full Team Structure'!$G:$G,'[1]Full Team Structure'!$H:$H)</f>
        <v>Humaira Sajid</v>
      </c>
      <c r="G77" t="s">
        <v>50</v>
      </c>
    </row>
    <row r="78" spans="1:7" x14ac:dyDescent="0.3">
      <c r="A78" t="s">
        <v>136</v>
      </c>
      <c r="B78" t="s">
        <v>54</v>
      </c>
      <c r="C78" t="s">
        <v>7</v>
      </c>
      <c r="D78" t="str">
        <f>_xlfn.XLOOKUP(E78,'[1]Full Team Structure'!$A:$A,'[1]Full Team Structure'!$B:$B)</f>
        <v>David White</v>
      </c>
      <c r="E78" t="s">
        <v>82</v>
      </c>
      <c r="F78" t="str">
        <f>_xlfn.XLOOKUP(G78,'[1]Full Team Structure'!$J:$J,'[1]Full Team Structure'!$K:$K)</f>
        <v>Christine Brooks</v>
      </c>
      <c r="G78" t="s">
        <v>20</v>
      </c>
    </row>
    <row r="79" spans="1:7" x14ac:dyDescent="0.3">
      <c r="A79" t="s">
        <v>137</v>
      </c>
      <c r="B79" t="s">
        <v>54</v>
      </c>
      <c r="C79" t="s">
        <v>7</v>
      </c>
      <c r="D79" t="str">
        <f>_xlfn.XLOOKUP(E79,'[1]Full Team Structure'!$A:$A,'[1]Full Team Structure'!$B:$B)</f>
        <v>Shani Sterling</v>
      </c>
      <c r="E79" t="s">
        <v>61</v>
      </c>
      <c r="F79" t="str">
        <f>_xlfn.XLOOKUP(G79,'[1]Full Team Structure'!$G:$G,'[1]Full Team Structure'!$H:$H)</f>
        <v>Jasveen Palk</v>
      </c>
      <c r="G79" t="s">
        <v>56</v>
      </c>
    </row>
    <row r="80" spans="1:7" x14ac:dyDescent="0.3">
      <c r="A80" t="s">
        <v>138</v>
      </c>
      <c r="B80" t="s">
        <v>54</v>
      </c>
      <c r="C80" t="s">
        <v>139</v>
      </c>
      <c r="D80" t="str">
        <f>_xlfn.XLOOKUP(E80,'[1]Full Team Structure'!$A:$A,'[1]Full Team Structure'!$B:$B)</f>
        <v>Rabia Begum</v>
      </c>
      <c r="E80" t="s">
        <v>85</v>
      </c>
      <c r="F80" t="str">
        <f>_xlfn.XLOOKUP(G80,'[1]Full Team Structure'!$G:$G,'[1]Full Team Structure'!$H:$H)</f>
        <v>Rebekah-Rose Scrocca</v>
      </c>
      <c r="G80" t="s">
        <v>35</v>
      </c>
    </row>
    <row r="81" spans="1:7" x14ac:dyDescent="0.3">
      <c r="A81" t="s">
        <v>140</v>
      </c>
      <c r="B81" t="s">
        <v>54</v>
      </c>
      <c r="C81" t="s">
        <v>109</v>
      </c>
      <c r="D81" t="str">
        <f>_xlfn.XLOOKUP(E81,'[1]Full Team Structure'!$A:$A,'[1]Full Team Structure'!$B:$B)</f>
        <v>Sandip Manak</v>
      </c>
      <c r="E81" t="s">
        <v>58</v>
      </c>
      <c r="F81" t="str">
        <f>_xlfn.XLOOKUP(G81,'[1]Full Team Structure'!$G:$G,'[1]Full Team Structure'!$H:$H)</f>
        <v>Jasveen Palk</v>
      </c>
      <c r="G81" t="s">
        <v>56</v>
      </c>
    </row>
    <row r="82" spans="1:7" x14ac:dyDescent="0.3">
      <c r="A82" t="s">
        <v>141</v>
      </c>
      <c r="B82" t="s">
        <v>54</v>
      </c>
      <c r="C82" t="s">
        <v>139</v>
      </c>
      <c r="D82" t="str">
        <f>_xlfn.XLOOKUP(E82,'[1]Full Team Structure'!$A:$A,'[1]Full Team Structure'!$B:$B)</f>
        <v>Sandip Manak</v>
      </c>
      <c r="E82" t="s">
        <v>58</v>
      </c>
      <c r="F82" t="str">
        <f>_xlfn.XLOOKUP(G82,'[1]Full Team Structure'!$G:$G,'[1]Full Team Structure'!$H:$H)</f>
        <v>Jasveen Palk</v>
      </c>
      <c r="G82" t="s">
        <v>56</v>
      </c>
    </row>
    <row r="83" spans="1:7" x14ac:dyDescent="0.3">
      <c r="A83" t="s">
        <v>142</v>
      </c>
      <c r="B83" t="s">
        <v>11</v>
      </c>
      <c r="C83" t="s">
        <v>7</v>
      </c>
      <c r="D83" t="str">
        <f>_xlfn.XLOOKUP(E83,'[1]Full Team Structure'!$D:$D,'[1]Full Team Structure'!$E:$E)</f>
        <v>Sadima Ali</v>
      </c>
      <c r="E83" t="s">
        <v>15</v>
      </c>
      <c r="F83" t="str">
        <f>_xlfn.XLOOKUP(G83,'[1]Full Team Structure'!$J:$J,'[1]Full Team Structure'!$K:$K)</f>
        <v>Kerrie Wood</v>
      </c>
      <c r="G83" t="s">
        <v>87</v>
      </c>
    </row>
    <row r="84" spans="1:7" x14ac:dyDescent="0.3">
      <c r="A84" t="s">
        <v>143</v>
      </c>
      <c r="B84" t="s">
        <v>18</v>
      </c>
      <c r="C84" t="s">
        <v>109</v>
      </c>
      <c r="D84" t="str">
        <f>_xlfn.XLOOKUP(E84,'[1]Full Team Structure'!$D:$D,'[1]Full Team Structure'!$E:$E)</f>
        <v>Catherine Mansell</v>
      </c>
      <c r="E84" t="s">
        <v>37</v>
      </c>
      <c r="F84" t="str">
        <f>_xlfn.XLOOKUP(G84,'[1]Full Team Structure'!$J:$J,'[1]Full Team Structure'!$K:$K)</f>
        <v>Lisa Killilea</v>
      </c>
      <c r="G84" t="s">
        <v>23</v>
      </c>
    </row>
    <row r="85" spans="1:7" x14ac:dyDescent="0.3">
      <c r="A85" t="s">
        <v>144</v>
      </c>
      <c r="B85" t="s">
        <v>11</v>
      </c>
      <c r="D85" t="str">
        <f>_xlfn.XLOOKUP(E85,'[1]Full Team Structure'!$D:$D,'[1]Full Team Structure'!$E:$E)</f>
        <v>Tina Hussey</v>
      </c>
      <c r="E85" t="s">
        <v>74</v>
      </c>
      <c r="F85" t="str">
        <f>_xlfn.XLOOKUP(G85,'[1]Full Team Structure'!$G:$G,'[1]Full Team Structure'!$H:$H)</f>
        <v>Abigail Lucas</v>
      </c>
      <c r="G85" t="s">
        <v>9</v>
      </c>
    </row>
    <row r="86" spans="1:7" x14ac:dyDescent="0.3">
      <c r="A86" t="s">
        <v>145</v>
      </c>
      <c r="B86" t="s">
        <v>11</v>
      </c>
      <c r="C86" t="s">
        <v>100</v>
      </c>
      <c r="D86" t="str">
        <f>_xlfn.XLOOKUP(E86,'[1]Full Team Structure'!$D:$D,'[1]Full Team Structure'!$E:$E)</f>
        <v>Bethany Reid</v>
      </c>
      <c r="E86" t="s">
        <v>72</v>
      </c>
      <c r="F86" t="str">
        <f>_xlfn.XLOOKUP(G86,'[1]Full Team Structure'!$J:$J,'[1]Full Team Structure'!$K:$K)</f>
        <v>Lisa Killilea</v>
      </c>
      <c r="G86" t="s">
        <v>23</v>
      </c>
    </row>
    <row r="87" spans="1:7" x14ac:dyDescent="0.3">
      <c r="A87" t="s">
        <v>146</v>
      </c>
      <c r="B87" t="s">
        <v>11</v>
      </c>
      <c r="C87" t="s">
        <v>100</v>
      </c>
      <c r="D87" t="str">
        <f>_xlfn.XLOOKUP(E87,'[1]Full Team Structure'!$D:$D,'[1]Full Team Structure'!$E:$E)</f>
        <v>Bethany Reid</v>
      </c>
      <c r="E87" t="s">
        <v>72</v>
      </c>
      <c r="F87" t="str">
        <f>_xlfn.XLOOKUP(G87,'[1]Full Team Structure'!$J:$J,'[1]Full Team Structure'!$K:$K)</f>
        <v>Vicky McDonald</v>
      </c>
      <c r="G87" t="s">
        <v>147</v>
      </c>
    </row>
    <row r="88" spans="1:7" x14ac:dyDescent="0.3">
      <c r="A88" t="s">
        <v>148</v>
      </c>
      <c r="B88" t="s">
        <v>11</v>
      </c>
      <c r="C88" t="s">
        <v>100</v>
      </c>
      <c r="D88" t="str">
        <f>_xlfn.XLOOKUP(E88,'[1]Full Team Structure'!$D:$D,'[1]Full Team Structure'!$E:$E)</f>
        <v>Bethany Reid</v>
      </c>
      <c r="E88" t="s">
        <v>72</v>
      </c>
      <c r="F88" t="str">
        <f>_xlfn.XLOOKUP(G88,'[1]Full Team Structure'!$J:$J,'[1]Full Team Structure'!$K:$K)</f>
        <v>Bushra Jabeen</v>
      </c>
      <c r="G88" t="s">
        <v>16</v>
      </c>
    </row>
    <row r="89" spans="1:7" x14ac:dyDescent="0.3">
      <c r="A89" t="s">
        <v>149</v>
      </c>
      <c r="B89" t="s">
        <v>11</v>
      </c>
      <c r="C89" t="s">
        <v>100</v>
      </c>
      <c r="D89" t="str">
        <f>_xlfn.XLOOKUP(E89,'[1]Full Team Structure'!$D:$D,'[1]Full Team Structure'!$E:$E)</f>
        <v>Tina Hussey</v>
      </c>
      <c r="E89" t="s">
        <v>74</v>
      </c>
      <c r="F89" t="str">
        <f>_xlfn.XLOOKUP(G89,'[1]Full Team Structure'!$J:$J,'[1]Full Team Structure'!$K:$K)</f>
        <v>Neelum Begum</v>
      </c>
      <c r="G89" t="s">
        <v>13</v>
      </c>
    </row>
    <row r="90" spans="1:7" x14ac:dyDescent="0.3">
      <c r="A90" t="s">
        <v>150</v>
      </c>
      <c r="B90" t="s">
        <v>11</v>
      </c>
      <c r="C90" t="s">
        <v>109</v>
      </c>
      <c r="D90" t="str">
        <f>_xlfn.XLOOKUP(E90,'[1]Full Team Structure'!$D:$D,'[1]Full Team Structure'!$E:$E)</f>
        <v>Aamna Malik</v>
      </c>
      <c r="E90" t="s">
        <v>12</v>
      </c>
      <c r="F90" t="str">
        <f>_xlfn.XLOOKUP(G90,'[1]Full Team Structure'!$J:$J,'[1]Full Team Structure'!$K:$K)</f>
        <v>Neelum Begum</v>
      </c>
      <c r="G90" t="s">
        <v>13</v>
      </c>
    </row>
    <row r="91" spans="1:7" x14ac:dyDescent="0.3">
      <c r="A91" t="s">
        <v>151</v>
      </c>
      <c r="B91" t="s">
        <v>11</v>
      </c>
      <c r="C91" t="s">
        <v>109</v>
      </c>
      <c r="D91" t="str">
        <f>_xlfn.XLOOKUP(E91,'[1]Full Team Structure'!$D:$D,'[1]Full Team Structure'!$E:$E)</f>
        <v>Aamna Malik</v>
      </c>
      <c r="E91" t="s">
        <v>12</v>
      </c>
      <c r="F91" t="str">
        <f>_xlfn.XLOOKUP(G91,'[1]Full Team Structure'!$J:$J,'[1]Full Team Structure'!$K:$K)</f>
        <v>Neelum Begum</v>
      </c>
      <c r="G91" t="s">
        <v>13</v>
      </c>
    </row>
    <row r="92" spans="1:7" x14ac:dyDescent="0.3">
      <c r="A92" t="s">
        <v>152</v>
      </c>
      <c r="B92" t="s">
        <v>11</v>
      </c>
      <c r="C92" t="s">
        <v>111</v>
      </c>
      <c r="D92" t="str">
        <f>_xlfn.XLOOKUP(E92,'[1]Full Team Structure'!$D:$D,'[1]Full Team Structure'!$E:$E)</f>
        <v>Aamna Malik</v>
      </c>
      <c r="E92" t="s">
        <v>12</v>
      </c>
      <c r="F92" t="str">
        <f>_xlfn.XLOOKUP(G92,'[1]Full Team Structure'!$J:$J,'[1]Full Team Structure'!$K:$K)</f>
        <v>Ruth Jordan</v>
      </c>
      <c r="G92" t="s">
        <v>89</v>
      </c>
    </row>
    <row r="93" spans="1:7" x14ac:dyDescent="0.3">
      <c r="A93" t="s">
        <v>153</v>
      </c>
      <c r="B93" t="s">
        <v>11</v>
      </c>
      <c r="C93" t="s">
        <v>111</v>
      </c>
      <c r="D93" t="str">
        <f>_xlfn.XLOOKUP(E93,'[1]Full Team Structure'!$D:$D,'[1]Full Team Structure'!$E:$E)</f>
        <v>Reahan Raja</v>
      </c>
      <c r="E93" t="s">
        <v>68</v>
      </c>
      <c r="F93" t="str">
        <f>_xlfn.XLOOKUP(G93,'[1]Full Team Structure'!$J:$J,'[1]Full Team Structure'!$K:$K)</f>
        <v>Lisa Killilea</v>
      </c>
      <c r="G93" t="s">
        <v>23</v>
      </c>
    </row>
    <row r="94" spans="1:7" x14ac:dyDescent="0.3">
      <c r="A94" t="s">
        <v>154</v>
      </c>
      <c r="B94" t="s">
        <v>6</v>
      </c>
      <c r="C94" t="s">
        <v>111</v>
      </c>
      <c r="D94" t="str">
        <f>_xlfn.XLOOKUP(E94,'[1]Full Team Structure'!$D:$D,'[1]Full Team Structure'!$E:$E)</f>
        <v>Nahilla Khatoon</v>
      </c>
      <c r="E94" t="s">
        <v>76</v>
      </c>
      <c r="F94" t="str">
        <f>_xlfn.XLOOKUP(G94,'[1]Full Team Structure'!$J:$J,'[1]Full Team Structure'!$K:$K)</f>
        <v>Zainab Jivraj</v>
      </c>
      <c r="G94" t="s">
        <v>44</v>
      </c>
    </row>
    <row r="95" spans="1:7" x14ac:dyDescent="0.3">
      <c r="A95" t="s">
        <v>155</v>
      </c>
      <c r="B95" t="s">
        <v>18</v>
      </c>
      <c r="C95" t="s">
        <v>156</v>
      </c>
      <c r="D95" t="str">
        <f>_xlfn.XLOOKUP(E95,'[1]Full Team Structure'!$A:$A,'[1]Full Team Structure'!$B:$B)</f>
        <v>MJ Losana-Vela</v>
      </c>
      <c r="E95" t="s">
        <v>26</v>
      </c>
      <c r="F95" t="str">
        <f>_xlfn.XLOOKUP(G95,'[1]Full Team Structure'!$G:$G,'[1]Full Team Structure'!$H:$H)</f>
        <v>Komal Ahmed</v>
      </c>
      <c r="G95" t="s">
        <v>66</v>
      </c>
    </row>
    <row r="96" spans="1:7" x14ac:dyDescent="0.3">
      <c r="A96" t="s">
        <v>157</v>
      </c>
      <c r="B96" t="s">
        <v>11</v>
      </c>
      <c r="C96" t="s">
        <v>158</v>
      </c>
      <c r="D96" t="str">
        <f>_xlfn.XLOOKUP(E96,'[1]Full Team Structure'!$D:$D,'[1]Full Team Structure'!$E:$E)</f>
        <v>Aamna Malik</v>
      </c>
      <c r="E96" t="s">
        <v>12</v>
      </c>
      <c r="F96" t="str">
        <f>_xlfn.XLOOKUP(G96,'[1]Full Team Structure'!$J:$J,'[1]Full Team Structure'!$K:$K)</f>
        <v>Ruth Jordan</v>
      </c>
      <c r="G96" t="s">
        <v>89</v>
      </c>
    </row>
    <row r="97" spans="1:7" x14ac:dyDescent="0.3">
      <c r="A97" t="s">
        <v>159</v>
      </c>
      <c r="B97" t="s">
        <v>18</v>
      </c>
      <c r="C97" t="s">
        <v>160</v>
      </c>
      <c r="D97" t="str">
        <f>_xlfn.XLOOKUP(E97,'[1]Full Team Structure'!$A:$A,'[1]Full Team Structure'!$B:$B)</f>
        <v>MJ Losana-Vela</v>
      </c>
      <c r="E97" t="s">
        <v>26</v>
      </c>
      <c r="F97" t="str">
        <f>_xlfn.XLOOKUP(G97,'[1]Full Team Structure'!$J:$J,'[1]Full Team Structure'!$K:$K)</f>
        <v>Kerrie Wood</v>
      </c>
      <c r="G97" t="s">
        <v>87</v>
      </c>
    </row>
    <row r="98" spans="1:7" x14ac:dyDescent="0.3">
      <c r="A98" t="s">
        <v>161</v>
      </c>
      <c r="B98" t="s">
        <v>11</v>
      </c>
      <c r="C98" t="s">
        <v>162</v>
      </c>
      <c r="D98" t="str">
        <f>_xlfn.XLOOKUP(E98,'[1]Full Team Structure'!$D:$D,'[1]Full Team Structure'!$E:$E)</f>
        <v>Reahan Raja</v>
      </c>
      <c r="E98" t="s">
        <v>68</v>
      </c>
      <c r="F98" t="str">
        <f>_xlfn.XLOOKUP(G98,'[1]Full Team Structure'!$J:$J,'[1]Full Team Structure'!$K:$K)</f>
        <v>Kerrie Wood</v>
      </c>
      <c r="G98" t="s">
        <v>87</v>
      </c>
    </row>
    <row r="99" spans="1:7" x14ac:dyDescent="0.3">
      <c r="A99" t="s">
        <v>163</v>
      </c>
      <c r="B99" t="s">
        <v>11</v>
      </c>
      <c r="C99" t="s">
        <v>109</v>
      </c>
      <c r="D99" t="str">
        <f>_xlfn.XLOOKUP(E99,'[1]Full Team Structure'!$D:$D,'[1]Full Team Structure'!$E:$E)</f>
        <v>Aamna Malik</v>
      </c>
      <c r="E99" t="s">
        <v>12</v>
      </c>
      <c r="F99" t="str">
        <f>_xlfn.XLOOKUP(G99,'[1]Full Team Structure'!$J:$J,'[1]Full Team Structure'!$K:$K)</f>
        <v>Ruth Jordan</v>
      </c>
      <c r="G99" t="s">
        <v>89</v>
      </c>
    </row>
    <row r="100" spans="1:7" x14ac:dyDescent="0.3">
      <c r="A100" t="s">
        <v>164</v>
      </c>
      <c r="B100" t="s">
        <v>11</v>
      </c>
      <c r="C100" t="s">
        <v>109</v>
      </c>
      <c r="D100" t="str">
        <f>_xlfn.XLOOKUP(E100,'[1]Full Team Structure'!$D:$D,'[1]Full Team Structure'!$E:$E)</f>
        <v>Sadima Ali</v>
      </c>
      <c r="E100" t="s">
        <v>15</v>
      </c>
      <c r="F100" t="str">
        <f>_xlfn.XLOOKUP(G100,'[1]Full Team Structure'!$J:$J,'[1]Full Team Structure'!$K:$K)</f>
        <v>Ruth Jordan</v>
      </c>
      <c r="G100" t="s">
        <v>89</v>
      </c>
    </row>
    <row r="101" spans="1:7" x14ac:dyDescent="0.3">
      <c r="A101" t="s">
        <v>165</v>
      </c>
      <c r="B101" t="s">
        <v>11</v>
      </c>
      <c r="C101" t="s">
        <v>109</v>
      </c>
      <c r="D101" t="str">
        <f>_xlfn.XLOOKUP(E101,'[1]Full Team Structure'!$D:$D,'[1]Full Team Structure'!$E:$E)</f>
        <v>Sadima Ali</v>
      </c>
      <c r="E101" t="s">
        <v>15</v>
      </c>
      <c r="F101" t="str">
        <f>_xlfn.XLOOKUP(G101,'[1]Full Team Structure'!$J:$J,'[1]Full Team Structure'!$K:$K)</f>
        <v>Kerrie Wood</v>
      </c>
      <c r="G101" t="s">
        <v>87</v>
      </c>
    </row>
    <row r="102" spans="1:7" x14ac:dyDescent="0.3">
      <c r="A102" t="s">
        <v>166</v>
      </c>
      <c r="B102" t="s">
        <v>11</v>
      </c>
      <c r="C102" t="s">
        <v>162</v>
      </c>
      <c r="D102" t="str">
        <f>_xlfn.XLOOKUP(E102,'[1]Full Team Structure'!$D:$D,'[1]Full Team Structure'!$E:$E)</f>
        <v>Sadima Ali</v>
      </c>
      <c r="E102" t="s">
        <v>15</v>
      </c>
      <c r="F102" t="str">
        <f>_xlfn.XLOOKUP(G102,'[1]Full Team Structure'!$J:$J,'[1]Full Team Structure'!$K:$K)</f>
        <v>Graham Leakey</v>
      </c>
      <c r="G102" t="s">
        <v>69</v>
      </c>
    </row>
    <row r="103" spans="1:7" x14ac:dyDescent="0.3">
      <c r="A103" t="s">
        <v>167</v>
      </c>
      <c r="B103" t="s">
        <v>11</v>
      </c>
      <c r="C103" t="s">
        <v>109</v>
      </c>
      <c r="D103" t="str">
        <f>_xlfn.XLOOKUP(E103,'[1]Full Team Structure'!$D:$D,'[1]Full Team Structure'!$E:$E)</f>
        <v>Sadima Ali</v>
      </c>
      <c r="E103" t="s">
        <v>15</v>
      </c>
      <c r="F103" t="str">
        <f>_xlfn.XLOOKUP(G103,'[1]Full Team Structure'!$J:$J,'[1]Full Team Structure'!$K:$K)</f>
        <v>Kerrie Wood</v>
      </c>
      <c r="G103" t="s">
        <v>87</v>
      </c>
    </row>
    <row r="104" spans="1:7" x14ac:dyDescent="0.3">
      <c r="A104" t="s">
        <v>168</v>
      </c>
      <c r="B104" t="s">
        <v>11</v>
      </c>
      <c r="C104" t="s">
        <v>109</v>
      </c>
      <c r="D104" t="str">
        <f>_xlfn.XLOOKUP(E104,'[1]Full Team Structure'!$D:$D,'[1]Full Team Structure'!$E:$E)</f>
        <v>Tina Hussey</v>
      </c>
      <c r="E104" t="s">
        <v>74</v>
      </c>
      <c r="F104" t="str">
        <f>_xlfn.XLOOKUP(G104,'[1]Full Team Structure'!$J:$J,'[1]Full Team Structure'!$K:$K)</f>
        <v>Kerrie Wood</v>
      </c>
      <c r="G104" t="s">
        <v>87</v>
      </c>
    </row>
    <row r="105" spans="1:7" x14ac:dyDescent="0.3">
      <c r="A105" t="s">
        <v>169</v>
      </c>
      <c r="B105" t="s">
        <v>11</v>
      </c>
      <c r="C105" t="s">
        <v>109</v>
      </c>
      <c r="D105" t="str">
        <f>_xlfn.XLOOKUP(E105,'[1]Full Team Structure'!$D:$D,'[1]Full Team Structure'!$E:$E)</f>
        <v>Tina Hussey</v>
      </c>
      <c r="E105" t="s">
        <v>74</v>
      </c>
      <c r="F105" t="str">
        <f>_xlfn.XLOOKUP(G105,'[1]Full Team Structure'!$J:$J,'[1]Full Team Structure'!$K:$K)</f>
        <v>Kerrie Wood</v>
      </c>
      <c r="G105" t="s">
        <v>87</v>
      </c>
    </row>
    <row r="106" spans="1:7" x14ac:dyDescent="0.3">
      <c r="A106" t="s">
        <v>170</v>
      </c>
      <c r="B106" t="s">
        <v>11</v>
      </c>
      <c r="C106" t="s">
        <v>162</v>
      </c>
      <c r="D106" t="str">
        <f>_xlfn.XLOOKUP(E106,'[1]Full Team Structure'!$D:$D,'[1]Full Team Structure'!$E:$E)</f>
        <v>Reahan Raja</v>
      </c>
      <c r="E106" t="s">
        <v>68</v>
      </c>
      <c r="F106" t="str">
        <f>_xlfn.XLOOKUP(G106,'[1]Full Team Structure'!$J:$J,'[1]Full Team Structure'!$K:$K)</f>
        <v>Graham Leakey</v>
      </c>
      <c r="G106" t="s">
        <v>69</v>
      </c>
    </row>
    <row r="107" spans="1:7" x14ac:dyDescent="0.3">
      <c r="A107" t="s">
        <v>171</v>
      </c>
      <c r="B107" t="s">
        <v>11</v>
      </c>
      <c r="C107" t="s">
        <v>109</v>
      </c>
      <c r="D107" t="str">
        <f>_xlfn.XLOOKUP(E107,'[1]Full Team Structure'!$D:$D,'[1]Full Team Structure'!$E:$E)</f>
        <v>Tina Hussey</v>
      </c>
      <c r="E107" t="s">
        <v>74</v>
      </c>
      <c r="F107" t="str">
        <f>_xlfn.XLOOKUP(G107,'[1]Full Team Structure'!$J:$J,'[1]Full Team Structure'!$K:$K)</f>
        <v>Bushra Jabeen</v>
      </c>
      <c r="G107" t="s">
        <v>16</v>
      </c>
    </row>
    <row r="108" spans="1:7" x14ac:dyDescent="0.3">
      <c r="A108" t="s">
        <v>172</v>
      </c>
      <c r="B108" t="s">
        <v>11</v>
      </c>
      <c r="C108" t="s">
        <v>109</v>
      </c>
      <c r="D108" t="str">
        <f>_xlfn.XLOOKUP(E108,'[1]Full Team Structure'!$D:$D,'[1]Full Team Structure'!$E:$E)</f>
        <v>Tina Hussey</v>
      </c>
      <c r="E108" t="s">
        <v>74</v>
      </c>
      <c r="F108" t="str">
        <f>_xlfn.XLOOKUP(G108,'[1]Full Team Structure'!$J:$J,'[1]Full Team Structure'!$K:$K)</f>
        <v>Bushra Jabeen</v>
      </c>
      <c r="G108" t="s">
        <v>16</v>
      </c>
    </row>
    <row r="109" spans="1:7" x14ac:dyDescent="0.3">
      <c r="A109" t="s">
        <v>173</v>
      </c>
      <c r="B109" t="s">
        <v>11</v>
      </c>
      <c r="C109" t="s">
        <v>109</v>
      </c>
      <c r="D109" t="str">
        <f>_xlfn.XLOOKUP(E109,'[1]Full Team Structure'!$D:$D,'[1]Full Team Structure'!$E:$E)</f>
        <v>Reahan Raja</v>
      </c>
      <c r="E109" t="s">
        <v>68</v>
      </c>
      <c r="F109" t="str">
        <f>_xlfn.XLOOKUP(G109,'[1]Full Team Structure'!$J:$J,'[1]Full Team Structure'!$K:$K)</f>
        <v>Bushra Jabeen</v>
      </c>
      <c r="G109" t="s">
        <v>16</v>
      </c>
    </row>
    <row r="110" spans="1:7" x14ac:dyDescent="0.3">
      <c r="A110" t="s">
        <v>174</v>
      </c>
      <c r="B110" t="s">
        <v>11</v>
      </c>
      <c r="C110" t="s">
        <v>109</v>
      </c>
      <c r="D110" t="str">
        <f>_xlfn.XLOOKUP(E110,'[1]Full Team Structure'!$D:$D,'[1]Full Team Structure'!$E:$E)</f>
        <v>Reahan Raja</v>
      </c>
      <c r="E110" t="s">
        <v>68</v>
      </c>
      <c r="F110" t="str">
        <f>_xlfn.XLOOKUP(G110,'[1]Full Team Structure'!$J:$J,'[1]Full Team Structure'!$K:$K)</f>
        <v>Bushra Jabeen</v>
      </c>
      <c r="G110" t="s">
        <v>16</v>
      </c>
    </row>
    <row r="111" spans="1:7" x14ac:dyDescent="0.3">
      <c r="A111" t="s">
        <v>175</v>
      </c>
      <c r="B111" t="s">
        <v>11</v>
      </c>
      <c r="C111" t="s">
        <v>109</v>
      </c>
      <c r="D111" t="str">
        <f>_xlfn.XLOOKUP(E111,'[1]Full Team Structure'!$D:$D,'[1]Full Team Structure'!$E:$E)</f>
        <v>Reahan Raja</v>
      </c>
      <c r="E111" t="s">
        <v>68</v>
      </c>
      <c r="F111" t="str">
        <f>_xlfn.XLOOKUP(G111,'[1]Full Team Structure'!$J:$J,'[1]Full Team Structure'!$K:$K)</f>
        <v>Graham Leakey</v>
      </c>
      <c r="G111" t="s">
        <v>69</v>
      </c>
    </row>
    <row r="112" spans="1:7" x14ac:dyDescent="0.3">
      <c r="A112" t="s">
        <v>176</v>
      </c>
      <c r="B112" t="s">
        <v>11</v>
      </c>
      <c r="C112" t="s">
        <v>109</v>
      </c>
      <c r="D112" t="str">
        <f>_xlfn.XLOOKUP(E112,'[1]Full Team Structure'!$D:$D,'[1]Full Team Structure'!$E:$E)</f>
        <v>Reahan Raja</v>
      </c>
      <c r="E112" t="s">
        <v>68</v>
      </c>
      <c r="F112" t="str">
        <f>_xlfn.XLOOKUP(G112,'[1]Full Team Structure'!$J:$J,'[1]Full Team Structure'!$K:$K)</f>
        <v>Graham Leakey</v>
      </c>
      <c r="G112" t="s">
        <v>69</v>
      </c>
    </row>
    <row r="113" spans="1:7" x14ac:dyDescent="0.3">
      <c r="A113" t="s">
        <v>177</v>
      </c>
      <c r="B113" t="s">
        <v>11</v>
      </c>
      <c r="C113" t="s">
        <v>109</v>
      </c>
      <c r="D113" t="str">
        <f>_xlfn.XLOOKUP(E113,'[1]Full Team Structure'!$D:$D,'[1]Full Team Structure'!$E:$E)</f>
        <v>Emily Meyrick</v>
      </c>
      <c r="E113" t="s">
        <v>95</v>
      </c>
      <c r="F113" t="str">
        <f>_xlfn.XLOOKUP(G113,'[1]Full Team Structure'!$J:$J,'[1]Full Team Structure'!$K:$K)</f>
        <v>Graham Leakey</v>
      </c>
      <c r="G113" t="s">
        <v>69</v>
      </c>
    </row>
    <row r="114" spans="1:7" x14ac:dyDescent="0.3">
      <c r="A114" t="s">
        <v>178</v>
      </c>
      <c r="B114" t="s">
        <v>11</v>
      </c>
      <c r="C114" t="s">
        <v>162</v>
      </c>
      <c r="D114" t="str">
        <f>_xlfn.XLOOKUP(E114,'[1]Full Team Structure'!$D:$D,'[1]Full Team Structure'!$E:$E)</f>
        <v>Aamna Malik</v>
      </c>
      <c r="E114" t="s">
        <v>12</v>
      </c>
      <c r="F114" t="str">
        <f>_xlfn.XLOOKUP(G114,'[1]Full Team Structure'!$G:$G,'[1]Full Team Structure'!$H:$H)</f>
        <v>Abigail Lucas</v>
      </c>
      <c r="G114" t="s">
        <v>9</v>
      </c>
    </row>
    <row r="115" spans="1:7" x14ac:dyDescent="0.3">
      <c r="A115" t="s">
        <v>179</v>
      </c>
      <c r="B115" t="s">
        <v>11</v>
      </c>
      <c r="C115" t="s">
        <v>109</v>
      </c>
      <c r="D115" t="str">
        <f>_xlfn.XLOOKUP(E115,'[1]Full Team Structure'!$D:$D,'[1]Full Team Structure'!$E:$E)</f>
        <v>Emily Meyrick</v>
      </c>
      <c r="E115" t="s">
        <v>95</v>
      </c>
      <c r="F115" t="str">
        <f>_xlfn.XLOOKUP(G115,'[1]Full Team Structure'!$J:$J,'[1]Full Team Structure'!$K:$K)</f>
        <v>Graham Leakey</v>
      </c>
      <c r="G115" t="s">
        <v>69</v>
      </c>
    </row>
    <row r="116" spans="1:7" x14ac:dyDescent="0.3">
      <c r="A116" t="s">
        <v>180</v>
      </c>
      <c r="B116" t="s">
        <v>11</v>
      </c>
      <c r="C116" t="s">
        <v>162</v>
      </c>
      <c r="D116" t="str">
        <f>_xlfn.XLOOKUP(E116,'[1]Full Team Structure'!$D:$D,'[1]Full Team Structure'!$E:$E)</f>
        <v>Emily Meyrick</v>
      </c>
      <c r="E116" t="s">
        <v>95</v>
      </c>
      <c r="F116" t="str">
        <f>_xlfn.XLOOKUP(G116,'[1]Full Team Structure'!$J:$J,'[1]Full Team Structure'!$K:$K)</f>
        <v>Neelum Begum</v>
      </c>
      <c r="G116" t="s">
        <v>13</v>
      </c>
    </row>
    <row r="117" spans="1:7" x14ac:dyDescent="0.3">
      <c r="A117" t="s">
        <v>181</v>
      </c>
      <c r="B117" t="s">
        <v>11</v>
      </c>
      <c r="C117" t="s">
        <v>162</v>
      </c>
      <c r="D117" t="str">
        <f>_xlfn.XLOOKUP(E117,'[1]Full Team Structure'!$D:$D,'[1]Full Team Structure'!$E:$E)</f>
        <v>Emily Meyrick</v>
      </c>
      <c r="E117" t="s">
        <v>95</v>
      </c>
      <c r="F117" t="str">
        <f>_xlfn.XLOOKUP(G117,'[1]Full Team Structure'!$J:$J,'[1]Full Team Structure'!$K:$K)</f>
        <v>Ruth Jordan</v>
      </c>
      <c r="G117" t="s">
        <v>89</v>
      </c>
    </row>
    <row r="118" spans="1:7" x14ac:dyDescent="0.3">
      <c r="A118" t="s">
        <v>182</v>
      </c>
      <c r="B118" t="s">
        <v>11</v>
      </c>
      <c r="C118" t="s">
        <v>109</v>
      </c>
      <c r="D118" t="str">
        <f>_xlfn.XLOOKUP(E118,'[1]Full Team Structure'!$D:$D,'[1]Full Team Structure'!$E:$E)</f>
        <v>Tina Hussey</v>
      </c>
      <c r="E118" t="s">
        <v>74</v>
      </c>
      <c r="F118" t="str">
        <f>_xlfn.XLOOKUP(G118,'[1]Full Team Structure'!$G:$G,'[1]Full Team Structure'!$H:$H)</f>
        <v>Rebekah-Rose Scrocca</v>
      </c>
      <c r="G118" t="s">
        <v>35</v>
      </c>
    </row>
    <row r="119" spans="1:7" x14ac:dyDescent="0.3">
      <c r="A119" t="s">
        <v>183</v>
      </c>
      <c r="B119" t="s">
        <v>11</v>
      </c>
      <c r="C119" t="s">
        <v>109</v>
      </c>
      <c r="D119" t="str">
        <f>_xlfn.XLOOKUP(E119,'[1]Full Team Structure'!$D:$D,'[1]Full Team Structure'!$E:$E)</f>
        <v>Bethany Reid</v>
      </c>
      <c r="E119" t="s">
        <v>72</v>
      </c>
      <c r="F119" t="str">
        <f>_xlfn.XLOOKUP(G119,'[1]Full Team Structure'!$J:$J,'[1]Full Team Structure'!$K:$K)</f>
        <v>Kerrie Wood</v>
      </c>
      <c r="G119" t="s">
        <v>87</v>
      </c>
    </row>
    <row r="120" spans="1:7" x14ac:dyDescent="0.3">
      <c r="A120" t="s">
        <v>184</v>
      </c>
      <c r="B120" t="s">
        <v>11</v>
      </c>
      <c r="C120" t="s">
        <v>109</v>
      </c>
      <c r="D120" t="str">
        <f>_xlfn.XLOOKUP(E120,'[1]Full Team Structure'!$D:$D,'[1]Full Team Structure'!$E:$E)</f>
        <v>Bethany Reid</v>
      </c>
      <c r="E120" t="s">
        <v>72</v>
      </c>
      <c r="F120" t="str">
        <f>_xlfn.XLOOKUP(G120,'[1]Full Team Structure'!$J:$J,'[1]Full Team Structure'!$K:$K)</f>
        <v>Bushra Jabeen</v>
      </c>
      <c r="G120" t="s">
        <v>16</v>
      </c>
    </row>
    <row r="121" spans="1:7" x14ac:dyDescent="0.3">
      <c r="A121" t="s">
        <v>185</v>
      </c>
      <c r="B121" t="s">
        <v>54</v>
      </c>
      <c r="C121" t="s">
        <v>139</v>
      </c>
      <c r="D121" t="str">
        <f>_xlfn.XLOOKUP(E121,'[1]Full Team Structure'!$A:$A,'[1]Full Team Structure'!$B:$B)</f>
        <v>Sandip Manak</v>
      </c>
      <c r="E121" t="s">
        <v>58</v>
      </c>
      <c r="F121" t="str">
        <f>_xlfn.XLOOKUP(G121,'[1]Full Team Structure'!$G:$G,'[1]Full Team Structure'!$H:$H)</f>
        <v>Jasveen Palk</v>
      </c>
      <c r="G121" t="s">
        <v>56</v>
      </c>
    </row>
    <row r="122" spans="1:7" x14ac:dyDescent="0.3">
      <c r="A122" t="s">
        <v>186</v>
      </c>
      <c r="B122" t="s">
        <v>54</v>
      </c>
      <c r="C122" t="s">
        <v>187</v>
      </c>
      <c r="D122" t="str">
        <f>_xlfn.XLOOKUP(E122,'[1]Full Team Structure'!$A:$A,'[1]Full Team Structure'!$B:$B)</f>
        <v>Sandip Manak</v>
      </c>
      <c r="E122" t="s">
        <v>58</v>
      </c>
      <c r="F122" t="str">
        <f>_xlfn.XLOOKUP(G122,'[1]Full Team Structure'!$G:$G,'[1]Full Team Structure'!$H:$H)</f>
        <v>Jasveen Palk</v>
      </c>
      <c r="G122" t="s">
        <v>56</v>
      </c>
    </row>
    <row r="123" spans="1:7" x14ac:dyDescent="0.3">
      <c r="A123" t="s">
        <v>188</v>
      </c>
      <c r="B123" t="s">
        <v>54</v>
      </c>
      <c r="C123" t="s">
        <v>139</v>
      </c>
      <c r="D123" t="str">
        <f>_xlfn.XLOOKUP(E123,'[1]Full Team Structure'!$A:$A,'[1]Full Team Structure'!$B:$B)</f>
        <v>Rabia Begum</v>
      </c>
      <c r="E123" t="s">
        <v>85</v>
      </c>
      <c r="F123" t="str">
        <f>_xlfn.XLOOKUP(G123,'[1]Full Team Structure'!$G:$G,'[1]Full Team Structure'!$H:$H)</f>
        <v>Amy Simms /Calum MacLean</v>
      </c>
      <c r="G123" t="s">
        <v>32</v>
      </c>
    </row>
    <row r="124" spans="1:7" x14ac:dyDescent="0.3">
      <c r="A124" t="s">
        <v>189</v>
      </c>
      <c r="B124" t="s">
        <v>54</v>
      </c>
      <c r="C124" t="s">
        <v>139</v>
      </c>
      <c r="D124" t="str">
        <f>_xlfn.XLOOKUP(E124,'[1]Full Team Structure'!$A:$A,'[1]Full Team Structure'!$B:$B)</f>
        <v>Sandip Manak</v>
      </c>
      <c r="E124" t="s">
        <v>58</v>
      </c>
      <c r="F124" t="str">
        <f>_xlfn.XLOOKUP(G124,'[1]Full Team Structure'!$G:$G,'[1]Full Team Structure'!$H:$H)</f>
        <v>Jasveen Palk</v>
      </c>
      <c r="G124" t="s">
        <v>56</v>
      </c>
    </row>
    <row r="125" spans="1:7" x14ac:dyDescent="0.3">
      <c r="A125" t="s">
        <v>190</v>
      </c>
      <c r="B125" t="s">
        <v>54</v>
      </c>
      <c r="C125" t="s">
        <v>139</v>
      </c>
      <c r="D125" t="str">
        <f>_xlfn.XLOOKUP(E125,'[1]Full Team Structure'!$A:$A,'[1]Full Team Structure'!$B:$B)</f>
        <v>Sandip Manak</v>
      </c>
      <c r="E125" t="s">
        <v>58</v>
      </c>
      <c r="F125" t="str">
        <f>_xlfn.XLOOKUP(G125,'[1]Full Team Structure'!$G:$G,'[1]Full Team Structure'!$H:$H)</f>
        <v>Amy Simms /Calum MacLean</v>
      </c>
      <c r="G125" t="s">
        <v>32</v>
      </c>
    </row>
    <row r="126" spans="1:7" x14ac:dyDescent="0.3">
      <c r="A126" t="s">
        <v>191</v>
      </c>
      <c r="B126" t="s">
        <v>54</v>
      </c>
      <c r="C126" t="s">
        <v>139</v>
      </c>
      <c r="D126" t="str">
        <f>_xlfn.XLOOKUP(E126,'[1]Full Team Structure'!$A:$A,'[1]Full Team Structure'!$B:$B)</f>
        <v>Rabia Begum</v>
      </c>
      <c r="E126" t="s">
        <v>85</v>
      </c>
      <c r="F126" t="str">
        <f>_xlfn.XLOOKUP(G126,'[1]Full Team Structure'!$G:$G,'[1]Full Team Structure'!$H:$H)</f>
        <v>Amy Simms /Calum MacLean</v>
      </c>
      <c r="G126" t="s">
        <v>32</v>
      </c>
    </row>
    <row r="127" spans="1:7" x14ac:dyDescent="0.3">
      <c r="A127" t="s">
        <v>192</v>
      </c>
      <c r="B127" t="s">
        <v>54</v>
      </c>
      <c r="C127" t="s">
        <v>139</v>
      </c>
      <c r="D127" t="str">
        <f>_xlfn.XLOOKUP(E127,'[1]Full Team Structure'!$A:$A,'[1]Full Team Structure'!$B:$B)</f>
        <v>Rabia Begum</v>
      </c>
      <c r="E127" t="s">
        <v>85</v>
      </c>
      <c r="F127" t="str">
        <f>_xlfn.XLOOKUP(G127,'[1]Full Team Structure'!$G:$G,'[1]Full Team Structure'!$H:$H)</f>
        <v>Jasveen Palk</v>
      </c>
      <c r="G127" t="s">
        <v>56</v>
      </c>
    </row>
    <row r="128" spans="1:7" x14ac:dyDescent="0.3">
      <c r="A128" t="s">
        <v>193</v>
      </c>
      <c r="B128" t="s">
        <v>54</v>
      </c>
      <c r="C128" t="s">
        <v>139</v>
      </c>
      <c r="D128" t="str">
        <f>_xlfn.XLOOKUP(E128,'[1]Full Team Structure'!$A:$A,'[1]Full Team Structure'!$B:$B)</f>
        <v>Sandip Manak</v>
      </c>
      <c r="E128" t="s">
        <v>58</v>
      </c>
      <c r="F128" t="str">
        <f>_xlfn.XLOOKUP(G128,'[1]Full Team Structure'!$G:$G,'[1]Full Team Structure'!$H:$H)</f>
        <v>Jasveen Palk</v>
      </c>
      <c r="G128" t="s">
        <v>56</v>
      </c>
    </row>
    <row r="129" spans="1:7" x14ac:dyDescent="0.3">
      <c r="A129" t="s">
        <v>194</v>
      </c>
      <c r="B129" t="s">
        <v>54</v>
      </c>
      <c r="C129" t="s">
        <v>195</v>
      </c>
      <c r="D129" t="str">
        <f>_xlfn.XLOOKUP(E129,'[1]Full Team Structure'!$A:$A,'[1]Full Team Structure'!$B:$B)</f>
        <v>Sandip Manak</v>
      </c>
      <c r="E129" t="s">
        <v>58</v>
      </c>
      <c r="F129" t="str">
        <f>_xlfn.XLOOKUP(G129,'[1]Full Team Structure'!$G:$G,'[1]Full Team Structure'!$H:$H)</f>
        <v>Jasveen Palk</v>
      </c>
      <c r="G129" t="s">
        <v>56</v>
      </c>
    </row>
    <row r="130" spans="1:7" x14ac:dyDescent="0.3">
      <c r="A130" t="s">
        <v>196</v>
      </c>
      <c r="B130" t="s">
        <v>54</v>
      </c>
      <c r="C130" t="s">
        <v>195</v>
      </c>
      <c r="D130" t="str">
        <f>_xlfn.XLOOKUP(E130,'[1]Full Team Structure'!$A:$A,'[1]Full Team Structure'!$B:$B)</f>
        <v>Lindsay Clarke</v>
      </c>
      <c r="E130" t="s">
        <v>55</v>
      </c>
      <c r="F130" t="str">
        <f>_xlfn.XLOOKUP(G130,'[1]Full Team Structure'!$G:$G,'[1]Full Team Structure'!$H:$H)</f>
        <v>Amy Simms /Calum MacLean</v>
      </c>
      <c r="G130" t="s">
        <v>32</v>
      </c>
    </row>
    <row r="131" spans="1:7" x14ac:dyDescent="0.3">
      <c r="A131" t="s">
        <v>197</v>
      </c>
      <c r="B131" t="s">
        <v>6</v>
      </c>
      <c r="C131" t="s">
        <v>122</v>
      </c>
      <c r="D131" t="str">
        <f>_xlfn.XLOOKUP(E131,'[1]Full Team Structure'!$D:$D,'[1]Full Team Structure'!$E:$E)</f>
        <v>Catherine Mansell</v>
      </c>
      <c r="E131" t="s">
        <v>37</v>
      </c>
      <c r="F131" t="str">
        <f>_xlfn.XLOOKUP(G131,'[1]Full Team Structure'!$J:$J,'[1]Full Team Structure'!$K:$K)</f>
        <v>Lisa Killilea</v>
      </c>
      <c r="G131" t="s">
        <v>23</v>
      </c>
    </row>
    <row r="132" spans="1:7" x14ac:dyDescent="0.3">
      <c r="A132" t="s">
        <v>198</v>
      </c>
      <c r="B132" t="s">
        <v>6</v>
      </c>
      <c r="C132" t="s">
        <v>111</v>
      </c>
      <c r="D132" t="str">
        <f>_xlfn.XLOOKUP(E132,'[1]Full Team Structure'!$D:$D,'[1]Full Team Structure'!$E:$E)</f>
        <v>Lucy Carter</v>
      </c>
      <c r="E132" t="s">
        <v>40</v>
      </c>
      <c r="F132" t="str">
        <f>_xlfn.XLOOKUP(G132,'[1]Full Team Structure'!$G:$G,'[1]Full Team Structure'!$H:$H)</f>
        <v>Amy Simms /Calum MacLean</v>
      </c>
      <c r="G132" t="s">
        <v>32</v>
      </c>
    </row>
    <row r="133" spans="1:7" x14ac:dyDescent="0.3">
      <c r="A133" t="s">
        <v>199</v>
      </c>
      <c r="B133" t="s">
        <v>6</v>
      </c>
      <c r="C133" t="s">
        <v>111</v>
      </c>
      <c r="D133" t="str">
        <f>_xlfn.XLOOKUP(E133,'[1]Full Team Structure'!$D:$D,'[1]Full Team Structure'!$E:$E)</f>
        <v>Catherine Mansell</v>
      </c>
      <c r="E133" t="s">
        <v>37</v>
      </c>
      <c r="F133" t="str">
        <f>_xlfn.XLOOKUP(G133,'[1]Full Team Structure'!$J:$J,'[1]Full Team Structure'!$K:$K)</f>
        <v>Lisa Killilea</v>
      </c>
      <c r="G133" t="s">
        <v>23</v>
      </c>
    </row>
    <row r="134" spans="1:7" x14ac:dyDescent="0.3">
      <c r="A134" t="s">
        <v>200</v>
      </c>
      <c r="B134" t="s">
        <v>6</v>
      </c>
      <c r="C134" t="s">
        <v>111</v>
      </c>
      <c r="D134" t="str">
        <f>_xlfn.XLOOKUP(E134,'[1]Full Team Structure'!$D:$D,'[1]Full Team Structure'!$E:$E)</f>
        <v>Lucy Carter</v>
      </c>
      <c r="E134" t="s">
        <v>40</v>
      </c>
      <c r="F134" t="str">
        <f>_xlfn.XLOOKUP(G134,'[1]Full Team Structure'!$J:$J,'[1]Full Team Structure'!$K:$K)</f>
        <v>Lisa Killilea</v>
      </c>
      <c r="G134" t="s">
        <v>23</v>
      </c>
    </row>
    <row r="135" spans="1:7" x14ac:dyDescent="0.3">
      <c r="A135" t="s">
        <v>201</v>
      </c>
      <c r="B135" t="s">
        <v>6</v>
      </c>
      <c r="C135" t="s">
        <v>111</v>
      </c>
      <c r="D135" t="str">
        <f>_xlfn.XLOOKUP(E135,'[1]Full Team Structure'!$D:$D,'[1]Full Team Structure'!$E:$E)</f>
        <v>Lucy Carter</v>
      </c>
      <c r="E135" t="s">
        <v>40</v>
      </c>
      <c r="F135" t="str">
        <f>_xlfn.XLOOKUP(G135,'[1]Full Team Structure'!$J:$J,'[1]Full Team Structure'!$K:$K)</f>
        <v>Lisa Killilea</v>
      </c>
      <c r="G135" t="s">
        <v>23</v>
      </c>
    </row>
    <row r="136" spans="1:7" x14ac:dyDescent="0.3">
      <c r="A136" t="s">
        <v>202</v>
      </c>
      <c r="B136" t="s">
        <v>6</v>
      </c>
      <c r="C136" t="s">
        <v>111</v>
      </c>
      <c r="D136" t="str">
        <f>_xlfn.XLOOKUP(E136,'[1]Full Team Structure'!$D:$D,'[1]Full Team Structure'!$E:$E)</f>
        <v>Lucy Carter</v>
      </c>
      <c r="E136" t="s">
        <v>40</v>
      </c>
      <c r="F136" t="str">
        <f>_xlfn.XLOOKUP(G136,'[1]Full Team Structure'!$J:$J,'[1]Full Team Structure'!$K:$K)</f>
        <v>Lisa Killilea</v>
      </c>
      <c r="G136" t="s">
        <v>23</v>
      </c>
    </row>
    <row r="137" spans="1:7" x14ac:dyDescent="0.3">
      <c r="A137" t="s">
        <v>203</v>
      </c>
      <c r="B137" t="s">
        <v>6</v>
      </c>
      <c r="C137" t="s">
        <v>122</v>
      </c>
      <c r="D137" t="str">
        <f>_xlfn.XLOOKUP(E137,'[1]Full Team Structure'!$D:$D,'[1]Full Team Structure'!$E:$E)</f>
        <v>Catherine Mansell</v>
      </c>
      <c r="E137" t="s">
        <v>37</v>
      </c>
      <c r="F137" t="str">
        <f>_xlfn.XLOOKUP(G137,'[1]Full Team Structure'!$G:$G,'[1]Full Team Structure'!$H:$H)</f>
        <v>Liam Bradley</v>
      </c>
      <c r="G137" t="s">
        <v>92</v>
      </c>
    </row>
    <row r="138" spans="1:7" x14ac:dyDescent="0.3">
      <c r="A138" t="s">
        <v>204</v>
      </c>
      <c r="B138" t="s">
        <v>6</v>
      </c>
      <c r="C138" t="s">
        <v>122</v>
      </c>
      <c r="D138" t="str">
        <f>_xlfn.XLOOKUP(E138,'[1]Full Team Structure'!$D:$D,'[1]Full Team Structure'!$E:$E)</f>
        <v>Lucy Carter</v>
      </c>
      <c r="E138" t="s">
        <v>40</v>
      </c>
      <c r="F138" t="str">
        <f>_xlfn.XLOOKUP(G138,'[1]Full Team Structure'!$J:$J,'[1]Full Team Structure'!$K:$K)</f>
        <v>Lisa Killilea</v>
      </c>
      <c r="G138" t="s">
        <v>23</v>
      </c>
    </row>
    <row r="139" spans="1:7" x14ac:dyDescent="0.3">
      <c r="A139" t="s">
        <v>205</v>
      </c>
      <c r="B139" t="s">
        <v>6</v>
      </c>
      <c r="C139" t="s">
        <v>105</v>
      </c>
      <c r="D139" t="str">
        <f>_xlfn.XLOOKUP(E139,'[1]Full Team Structure'!$D:$D,'[1]Full Team Structure'!$E:$E)</f>
        <v>Catherine Mansell</v>
      </c>
      <c r="E139" t="s">
        <v>37</v>
      </c>
      <c r="F139" t="str">
        <f>_xlfn.XLOOKUP(G139,'[1]Full Team Structure'!$G:$G,'[1]Full Team Structure'!$H:$H)</f>
        <v>Abigail Lucas</v>
      </c>
      <c r="G139" t="s">
        <v>9</v>
      </c>
    </row>
    <row r="140" spans="1:7" x14ac:dyDescent="0.3">
      <c r="A140" t="s">
        <v>206</v>
      </c>
      <c r="B140" t="s">
        <v>6</v>
      </c>
      <c r="C140" t="s">
        <v>122</v>
      </c>
      <c r="D140" t="str">
        <f>_xlfn.XLOOKUP(E140,'[1]Full Team Structure'!$D:$D,'[1]Full Team Structure'!$E:$E)</f>
        <v>Lucy Carter</v>
      </c>
      <c r="E140" t="s">
        <v>40</v>
      </c>
      <c r="F140" t="str">
        <f>_xlfn.XLOOKUP(G140,'[1]Full Team Structure'!$J:$J,'[1]Full Team Structure'!$K:$K)</f>
        <v>Lisa Killilea</v>
      </c>
      <c r="G140" t="s">
        <v>23</v>
      </c>
    </row>
    <row r="141" spans="1:7" x14ac:dyDescent="0.3">
      <c r="A141" t="s">
        <v>207</v>
      </c>
      <c r="B141" t="s">
        <v>6</v>
      </c>
      <c r="C141" t="s">
        <v>122</v>
      </c>
      <c r="D141" t="str">
        <f>_xlfn.XLOOKUP(E141,'[1]Full Team Structure'!$D:$D,'[1]Full Team Structure'!$E:$E)</f>
        <v>Catherine Mansell</v>
      </c>
      <c r="E141" t="s">
        <v>37</v>
      </c>
      <c r="F141" t="str">
        <f>_xlfn.XLOOKUP(G141,'[1]Full Team Structure'!$J:$J,'[1]Full Team Structure'!$K:$K)</f>
        <v>Zainab Jivraj</v>
      </c>
      <c r="G141" t="s">
        <v>44</v>
      </c>
    </row>
    <row r="142" spans="1:7" x14ac:dyDescent="0.3">
      <c r="A142" t="s">
        <v>208</v>
      </c>
      <c r="B142" t="s">
        <v>6</v>
      </c>
      <c r="C142" t="s">
        <v>139</v>
      </c>
      <c r="D142" t="str">
        <f>_xlfn.XLOOKUP(E142,'[1]Full Team Structure'!$D:$D,'[1]Full Team Structure'!$E:$E)</f>
        <v>Catherine Mansell</v>
      </c>
      <c r="E142" t="s">
        <v>37</v>
      </c>
      <c r="F142" t="str">
        <f>_xlfn.XLOOKUP(G142,'[1]Full Team Structure'!$J:$J,'[1]Full Team Structure'!$K:$K)</f>
        <v>Christine Brooks</v>
      </c>
      <c r="G142" t="s">
        <v>20</v>
      </c>
    </row>
    <row r="143" spans="1:7" x14ac:dyDescent="0.3">
      <c r="A143" t="s">
        <v>209</v>
      </c>
      <c r="B143" t="s">
        <v>6</v>
      </c>
      <c r="C143" t="s">
        <v>122</v>
      </c>
      <c r="D143" t="str">
        <f>_xlfn.XLOOKUP(E143,'[1]Full Team Structure'!$D:$D,'[1]Full Team Structure'!$E:$E)</f>
        <v>Lisa Simpson</v>
      </c>
      <c r="E143" t="s">
        <v>34</v>
      </c>
      <c r="F143" t="str">
        <f>_xlfn.XLOOKUP(G143,'[1]Full Team Structure'!$G:$G,'[1]Full Team Structure'!$H:$H)</f>
        <v>Abigail Lucas</v>
      </c>
      <c r="G143" t="s">
        <v>9</v>
      </c>
    </row>
    <row r="144" spans="1:7" x14ac:dyDescent="0.3">
      <c r="A144" t="s">
        <v>210</v>
      </c>
      <c r="B144" t="s">
        <v>6</v>
      </c>
      <c r="C144" t="s">
        <v>111</v>
      </c>
      <c r="D144" t="str">
        <f>_xlfn.XLOOKUP(E144,'[1]Full Team Structure'!$D:$D,'[1]Full Team Structure'!$E:$E)</f>
        <v>Catherine Mansell</v>
      </c>
      <c r="E144" t="s">
        <v>37</v>
      </c>
      <c r="F144" t="str">
        <f>_xlfn.XLOOKUP(G144,'[1]Full Team Structure'!$J:$J,'[1]Full Team Structure'!$K:$K)</f>
        <v>Lisa Killilea</v>
      </c>
      <c r="G144" t="s">
        <v>23</v>
      </c>
    </row>
    <row r="145" spans="1:7" x14ac:dyDescent="0.3">
      <c r="A145" t="s">
        <v>211</v>
      </c>
      <c r="B145" t="s">
        <v>18</v>
      </c>
      <c r="C145" t="s">
        <v>212</v>
      </c>
      <c r="D145" t="str">
        <f>_xlfn.XLOOKUP(E145,'[1]Full Team Structure'!$A:$A,'[1]Full Team Structure'!$B:$B)</f>
        <v>Hannah Crombleholme</v>
      </c>
      <c r="E145" t="s">
        <v>19</v>
      </c>
      <c r="F145" t="str">
        <f>_xlfn.XLOOKUP(G145,'[1]Full Team Structure'!$G:$G,'[1]Full Team Structure'!$H:$H)</f>
        <v>Komal Ahmed</v>
      </c>
      <c r="G145" t="s">
        <v>66</v>
      </c>
    </row>
    <row r="146" spans="1:7" x14ac:dyDescent="0.3">
      <c r="A146" t="s">
        <v>213</v>
      </c>
      <c r="B146" t="s">
        <v>18</v>
      </c>
      <c r="C146" t="s">
        <v>111</v>
      </c>
      <c r="D146" t="str">
        <f>_xlfn.XLOOKUP(E146,'[1]Full Team Structure'!$A:$A,'[1]Full Team Structure'!$B:$B)</f>
        <v>Hannah Crombleholme</v>
      </c>
      <c r="E146" t="s">
        <v>19</v>
      </c>
      <c r="F146" t="str">
        <f>_xlfn.XLOOKUP(G146,'[1]Full Team Structure'!$G:$G,'[1]Full Team Structure'!$H:$H)</f>
        <v>Abigail Lucas</v>
      </c>
      <c r="G146" t="s">
        <v>9</v>
      </c>
    </row>
    <row r="147" spans="1:7" x14ac:dyDescent="0.3">
      <c r="A147" t="s">
        <v>214</v>
      </c>
      <c r="B147" t="s">
        <v>18</v>
      </c>
      <c r="C147" t="s">
        <v>111</v>
      </c>
      <c r="D147" t="str">
        <f>_xlfn.XLOOKUP(E147,'[1]Full Team Structure'!$A:$A,'[1]Full Team Structure'!$B:$B)</f>
        <v>Hannah Crombleholme</v>
      </c>
      <c r="E147" t="s">
        <v>19</v>
      </c>
      <c r="F147" t="str">
        <f>_xlfn.XLOOKUP(G147,'[1]Full Team Structure'!$G:$G,'[1]Full Team Structure'!$H:$H)</f>
        <v>Rebekah-Rose Scrocca</v>
      </c>
      <c r="G147" t="s">
        <v>35</v>
      </c>
    </row>
    <row r="148" spans="1:7" x14ac:dyDescent="0.3">
      <c r="A148" t="s">
        <v>215</v>
      </c>
      <c r="B148" t="s">
        <v>18</v>
      </c>
      <c r="C148" t="s">
        <v>216</v>
      </c>
      <c r="D148" t="str">
        <f>_xlfn.XLOOKUP(E148,'[1]Full Team Structure'!$A:$A,'[1]Full Team Structure'!$B:$B)</f>
        <v>Hannah Crombleholme</v>
      </c>
      <c r="E148" t="s">
        <v>19</v>
      </c>
      <c r="F148" t="str">
        <f>_xlfn.XLOOKUP(G148,'[1]Full Team Structure'!$J:$J,'[1]Full Team Structure'!$K:$K)</f>
        <v>Kerrie Wood</v>
      </c>
      <c r="G148" t="s">
        <v>87</v>
      </c>
    </row>
    <row r="149" spans="1:7" x14ac:dyDescent="0.3">
      <c r="A149" t="s">
        <v>217</v>
      </c>
      <c r="B149" t="s">
        <v>18</v>
      </c>
      <c r="C149" t="s">
        <v>216</v>
      </c>
      <c r="D149" t="str">
        <f>_xlfn.XLOOKUP(E149,'[1]Full Team Structure'!$A:$A,'[1]Full Team Structure'!$B:$B)</f>
        <v>Hayley O'Connor-Bower</v>
      </c>
      <c r="E149" t="s">
        <v>29</v>
      </c>
      <c r="F149" t="str">
        <f>_xlfn.XLOOKUP(G149,'[1]Full Team Structure'!$J:$J,'[1]Full Team Structure'!$K:$K)</f>
        <v>Kerrie Wood</v>
      </c>
      <c r="G149" t="s">
        <v>87</v>
      </c>
    </row>
    <row r="150" spans="1:7" x14ac:dyDescent="0.3">
      <c r="A150" t="s">
        <v>218</v>
      </c>
      <c r="B150" t="s">
        <v>18</v>
      </c>
      <c r="C150" t="s">
        <v>216</v>
      </c>
      <c r="D150" t="str">
        <f>_xlfn.XLOOKUP(E150,'[1]Full Team Structure'!$A:$A,'[1]Full Team Structure'!$B:$B)</f>
        <v>Hayley O'Connor-Bower</v>
      </c>
      <c r="E150" t="s">
        <v>29</v>
      </c>
      <c r="F150" t="str">
        <f>_xlfn.XLOOKUP(G150,'[1]Full Team Structure'!$G:$G,'[1]Full Team Structure'!$H:$H)</f>
        <v>Jacqueline Munro</v>
      </c>
      <c r="G150" t="s">
        <v>83</v>
      </c>
    </row>
    <row r="151" spans="1:7" x14ac:dyDescent="0.3">
      <c r="A151" t="s">
        <v>219</v>
      </c>
      <c r="B151" t="s">
        <v>18</v>
      </c>
      <c r="C151" t="s">
        <v>216</v>
      </c>
      <c r="D151" t="str">
        <f>_xlfn.XLOOKUP(E151,'[1]Full Team Structure'!$A:$A,'[1]Full Team Structure'!$B:$B)</f>
        <v>Hayley O'Connor-Bower</v>
      </c>
      <c r="E151" t="s">
        <v>29</v>
      </c>
      <c r="F151" t="str">
        <f>_xlfn.XLOOKUP(G151,'[1]Full Team Structure'!$G:$G,'[1]Full Team Structure'!$H:$H)</f>
        <v>Abigail Lucas</v>
      </c>
      <c r="G151" t="s">
        <v>9</v>
      </c>
    </row>
    <row r="152" spans="1:7" x14ac:dyDescent="0.3">
      <c r="A152" t="s">
        <v>220</v>
      </c>
      <c r="B152" t="s">
        <v>18</v>
      </c>
      <c r="D152" t="str">
        <f>_xlfn.XLOOKUP(E152,'[1]Full Team Structure'!$A:$A,'[1]Full Team Structure'!$B:$B)</f>
        <v>Hayley O'Connor-Bower</v>
      </c>
      <c r="E152" t="s">
        <v>29</v>
      </c>
      <c r="F152" t="str">
        <f>_xlfn.XLOOKUP(G152,'[1]Full Team Structure'!$G:$G,'[1]Full Team Structure'!$H:$H)</f>
        <v>Jacqueline Munro</v>
      </c>
      <c r="G152" t="s">
        <v>83</v>
      </c>
    </row>
    <row r="153" spans="1:7" x14ac:dyDescent="0.3">
      <c r="A153" t="s">
        <v>221</v>
      </c>
      <c r="B153" t="s">
        <v>18</v>
      </c>
      <c r="D153" t="str">
        <f>_xlfn.XLOOKUP(E153,'[1]Full Team Structure'!$A:$A,'[1]Full Team Structure'!$B:$B)</f>
        <v>Hayley O'Connor-Bower</v>
      </c>
      <c r="E153" t="s">
        <v>29</v>
      </c>
      <c r="F153" t="str">
        <f>_xlfn.XLOOKUP(G153,'[1]Full Team Structure'!$G:$G,'[1]Full Team Structure'!$H:$H)</f>
        <v>Abigail Lucas</v>
      </c>
      <c r="G153" t="s">
        <v>9</v>
      </c>
    </row>
    <row r="154" spans="1:7" x14ac:dyDescent="0.3">
      <c r="A154" t="s">
        <v>222</v>
      </c>
      <c r="B154" t="s">
        <v>18</v>
      </c>
      <c r="C154" t="s">
        <v>223</v>
      </c>
      <c r="D154" t="str">
        <f>_xlfn.XLOOKUP(E154,'[1]Full Team Structure'!$A:$A,'[1]Full Team Structure'!$B:$B)</f>
        <v>Salma Rashid</v>
      </c>
      <c r="E154" t="s">
        <v>22</v>
      </c>
      <c r="F154" t="str">
        <f>_xlfn.XLOOKUP(G154,'[1]Full Team Structure'!$G:$G,'[1]Full Team Structure'!$H:$H)</f>
        <v>Komal Ahmed</v>
      </c>
      <c r="G154" s="4" t="s">
        <v>66</v>
      </c>
    </row>
    <row r="155" spans="1:7" x14ac:dyDescent="0.3">
      <c r="A155" t="s">
        <v>224</v>
      </c>
      <c r="B155" t="s">
        <v>6</v>
      </c>
      <c r="C155" t="s">
        <v>225</v>
      </c>
      <c r="D155" t="str">
        <f>_xlfn.XLOOKUP(E155,'[1]Full Team Structure'!$D:$D,'[1]Full Team Structure'!$E:$E)</f>
        <v>Lucy Carter</v>
      </c>
      <c r="E155" t="s">
        <v>40</v>
      </c>
      <c r="F155" t="str">
        <f>_xlfn.XLOOKUP(G155,'[1]Full Team Structure'!$J:$J,'[1]Full Team Structure'!$K:$K)</f>
        <v>Lisa Killilea</v>
      </c>
      <c r="G155" t="s">
        <v>23</v>
      </c>
    </row>
    <row r="156" spans="1:7" x14ac:dyDescent="0.3">
      <c r="A156" t="s">
        <v>226</v>
      </c>
      <c r="B156" t="s">
        <v>6</v>
      </c>
      <c r="C156" t="s">
        <v>225</v>
      </c>
      <c r="D156" t="str">
        <f>_xlfn.XLOOKUP(E156,'[1]Full Team Structure'!$D:$D,'[1]Full Team Structure'!$E:$E)</f>
        <v>Nahilla Khatoon</v>
      </c>
      <c r="E156" t="s">
        <v>76</v>
      </c>
      <c r="F156" t="str">
        <f>_xlfn.XLOOKUP(G156,'[1]Full Team Structure'!$G:$G,'[1]Full Team Structure'!$H:$H)</f>
        <v>Abigail Lucas</v>
      </c>
      <c r="G156" t="s">
        <v>9</v>
      </c>
    </row>
    <row r="157" spans="1:7" x14ac:dyDescent="0.3">
      <c r="A157" t="s">
        <v>227</v>
      </c>
      <c r="B157" t="s">
        <v>6</v>
      </c>
      <c r="C157" t="s">
        <v>225</v>
      </c>
      <c r="D157" t="str">
        <f>_xlfn.XLOOKUP(E157,'[1]Full Team Structure'!$D:$D,'[1]Full Team Structure'!$E:$E)</f>
        <v>Nahilla Khatoon</v>
      </c>
      <c r="E157" t="s">
        <v>76</v>
      </c>
      <c r="F157" t="str">
        <f>_xlfn.XLOOKUP(G157,'[1]Full Team Structure'!$J:$J,'[1]Full Team Structure'!$K:$K)</f>
        <v>Christine Brooks</v>
      </c>
      <c r="G157" t="s">
        <v>20</v>
      </c>
    </row>
    <row r="158" spans="1:7" x14ac:dyDescent="0.3">
      <c r="A158" t="s">
        <v>228</v>
      </c>
      <c r="B158" t="s">
        <v>6</v>
      </c>
      <c r="C158" t="s">
        <v>225</v>
      </c>
      <c r="D158" t="str">
        <f>_xlfn.XLOOKUP(E158,'[1]Full Team Structure'!$D:$D,'[1]Full Team Structure'!$E:$E)</f>
        <v>Nahilla Khatoon</v>
      </c>
      <c r="E158" t="s">
        <v>76</v>
      </c>
      <c r="F158" t="str">
        <f>_xlfn.XLOOKUP(G158,'[1]Full Team Structure'!$J:$J,'[1]Full Team Structure'!$K:$K)</f>
        <v>Christine Brooks</v>
      </c>
      <c r="G158" t="s">
        <v>20</v>
      </c>
    </row>
    <row r="159" spans="1:7" x14ac:dyDescent="0.3">
      <c r="A159" t="s">
        <v>229</v>
      </c>
      <c r="B159" t="s">
        <v>6</v>
      </c>
      <c r="C159" t="s">
        <v>225</v>
      </c>
      <c r="D159" t="str">
        <f>_xlfn.XLOOKUP(E159,'[1]Full Team Structure'!$D:$D,'[1]Full Team Structure'!$E:$E)</f>
        <v>Nahilla Khatoon</v>
      </c>
      <c r="E159" t="s">
        <v>76</v>
      </c>
      <c r="F159" t="str">
        <f>_xlfn.XLOOKUP(G159,'[1]Full Team Structure'!$J:$J,'[1]Full Team Structure'!$K:$K)</f>
        <v>Christine Brooks</v>
      </c>
      <c r="G159" t="s">
        <v>20</v>
      </c>
    </row>
    <row r="160" spans="1:7" x14ac:dyDescent="0.3">
      <c r="A160" t="s">
        <v>230</v>
      </c>
      <c r="B160" t="s">
        <v>6</v>
      </c>
      <c r="C160" t="s">
        <v>225</v>
      </c>
      <c r="D160" t="str">
        <f>_xlfn.XLOOKUP(E160,'[1]Full Team Structure'!$D:$D,'[1]Full Team Structure'!$E:$E)</f>
        <v>Nahilla Khatoon</v>
      </c>
      <c r="E160" t="s">
        <v>76</v>
      </c>
      <c r="F160" t="str">
        <f>_xlfn.XLOOKUP(G160,'[1]Full Team Structure'!$J:$J,'[1]Full Team Structure'!$K:$K)</f>
        <v>Christine Brooks</v>
      </c>
      <c r="G160" t="s">
        <v>20</v>
      </c>
    </row>
    <row r="161" spans="1:7" x14ac:dyDescent="0.3">
      <c r="A161" t="s">
        <v>231</v>
      </c>
      <c r="B161" t="s">
        <v>6</v>
      </c>
      <c r="C161" t="s">
        <v>225</v>
      </c>
      <c r="D161" t="str">
        <f>_xlfn.XLOOKUP(E161,'[1]Full Team Structure'!$D:$D,'[1]Full Team Structure'!$E:$E)</f>
        <v>Nahilla Khatoon</v>
      </c>
      <c r="E161" t="s">
        <v>76</v>
      </c>
      <c r="F161" t="str">
        <f>_xlfn.XLOOKUP(G161,'[1]Full Team Structure'!$G:$G,'[1]Full Team Structure'!$H:$H)</f>
        <v>Abigail Lucas</v>
      </c>
      <c r="G161" t="s">
        <v>9</v>
      </c>
    </row>
    <row r="162" spans="1:7" x14ac:dyDescent="0.3">
      <c r="A162" t="s">
        <v>232</v>
      </c>
      <c r="B162" t="s">
        <v>6</v>
      </c>
      <c r="C162" t="s">
        <v>225</v>
      </c>
      <c r="D162" t="str">
        <f>_xlfn.XLOOKUP(E162,'[1]Full Team Structure'!$D:$D,'[1]Full Team Structure'!$E:$E)</f>
        <v>Nahilla Khatoon</v>
      </c>
      <c r="E162" t="s">
        <v>76</v>
      </c>
      <c r="F162" t="str">
        <f>_xlfn.XLOOKUP(G162,'[1]Full Team Structure'!$J:$J,'[1]Full Team Structure'!$K:$K)</f>
        <v>Christine Brooks</v>
      </c>
      <c r="G162" t="s">
        <v>20</v>
      </c>
    </row>
    <row r="163" spans="1:7" x14ac:dyDescent="0.3">
      <c r="A163" t="s">
        <v>233</v>
      </c>
      <c r="B163" t="s">
        <v>6</v>
      </c>
      <c r="C163" t="s">
        <v>225</v>
      </c>
      <c r="D163" t="str">
        <f>_xlfn.XLOOKUP(E163,'[1]Full Team Structure'!$D:$D,'[1]Full Team Structure'!$E:$E)</f>
        <v>Nahilla Khatoon</v>
      </c>
      <c r="E163" t="s">
        <v>76</v>
      </c>
      <c r="F163" t="str">
        <f>_xlfn.XLOOKUP(G163,'[1]Full Team Structure'!$J:$J,'[1]Full Team Structure'!$K:$K)</f>
        <v>Christine Brooks</v>
      </c>
      <c r="G163" t="s">
        <v>20</v>
      </c>
    </row>
    <row r="164" spans="1:7" x14ac:dyDescent="0.3">
      <c r="A164" t="s">
        <v>234</v>
      </c>
      <c r="B164" t="s">
        <v>54</v>
      </c>
      <c r="C164" t="s">
        <v>235</v>
      </c>
      <c r="D164" t="str">
        <f>_xlfn.XLOOKUP(E164,'[1]Full Team Structure'!$A:$A,'[1]Full Team Structure'!$B:$B)</f>
        <v>Lindsay Clarke</v>
      </c>
      <c r="E164" t="s">
        <v>55</v>
      </c>
      <c r="F164" t="str">
        <f>_xlfn.XLOOKUP(G164,'[1]Full Team Structure'!$G:$G,'[1]Full Team Structure'!$H:$H)</f>
        <v>Jasveen Palk</v>
      </c>
      <c r="G164" t="s">
        <v>56</v>
      </c>
    </row>
    <row r="165" spans="1:7" x14ac:dyDescent="0.3">
      <c r="A165" t="s">
        <v>236</v>
      </c>
      <c r="B165" t="s">
        <v>54</v>
      </c>
      <c r="D165" t="str">
        <f>_xlfn.XLOOKUP(E165,'[1]Full Team Structure'!$A:$A,'[1]Full Team Structure'!$B:$B)</f>
        <v>Lindsay Clarke</v>
      </c>
      <c r="E165" t="s">
        <v>55</v>
      </c>
      <c r="F165" t="str">
        <f>_xlfn.XLOOKUP(G165,'[1]Full Team Structure'!$G:$G,'[1]Full Team Structure'!$H:$H)</f>
        <v>Jasveen Palk</v>
      </c>
      <c r="G165" t="s">
        <v>56</v>
      </c>
    </row>
    <row r="166" spans="1:7" x14ac:dyDescent="0.3">
      <c r="A166" t="s">
        <v>237</v>
      </c>
      <c r="B166" t="s">
        <v>18</v>
      </c>
      <c r="C166" t="s">
        <v>238</v>
      </c>
      <c r="D166" t="str">
        <f>_xlfn.XLOOKUP(E166,'[1]Full Team Structure'!$A:$A,'[1]Full Team Structure'!$B:$B)</f>
        <v>Hayley O'Connor-Bower</v>
      </c>
      <c r="E166" t="s">
        <v>29</v>
      </c>
      <c r="F166" t="str">
        <f>_xlfn.XLOOKUP(G166,'[1]Full Team Structure'!$G:$G,'[1]Full Team Structure'!$H:$H)</f>
        <v>Amy Simms /Calum MacLean</v>
      </c>
      <c r="G166" t="s">
        <v>32</v>
      </c>
    </row>
    <row r="167" spans="1:7" x14ac:dyDescent="0.3">
      <c r="A167" t="s">
        <v>239</v>
      </c>
      <c r="B167" t="s">
        <v>6</v>
      </c>
      <c r="D167" t="str">
        <f>_xlfn.XLOOKUP(E167,'[1]Full Team Structure'!$D:$D,'[1]Full Team Structure'!$E:$E)</f>
        <v>Nahilla Khatoon</v>
      </c>
      <c r="E167" t="s">
        <v>76</v>
      </c>
      <c r="F167" t="str">
        <f>_xlfn.XLOOKUP(G167,'[1]Full Team Structure'!$J:$J,'[1]Full Team Structure'!$K:$K)</f>
        <v>Christine Brooks</v>
      </c>
      <c r="G167" t="s">
        <v>20</v>
      </c>
    </row>
    <row r="168" spans="1:7" x14ac:dyDescent="0.3">
      <c r="A168" t="s">
        <v>240</v>
      </c>
      <c r="B168" t="s">
        <v>11</v>
      </c>
      <c r="D168" t="str">
        <f>_xlfn.XLOOKUP(E168,'[1]Full Team Structure'!$D:$D,'[1]Full Team Structure'!$E:$E)</f>
        <v>Bethany Reid</v>
      </c>
      <c r="E168" t="s">
        <v>72</v>
      </c>
      <c r="F168" t="str">
        <f>_xlfn.XLOOKUP(G168,'[1]Full Team Structure'!$J:$J,'[1]Full Team Structure'!$K:$K)</f>
        <v>Graham Leakey</v>
      </c>
      <c r="G168" t="s">
        <v>69</v>
      </c>
    </row>
    <row r="169" spans="1:7" x14ac:dyDescent="0.3">
      <c r="A169" t="s">
        <v>241</v>
      </c>
      <c r="B169" t="s">
        <v>11</v>
      </c>
      <c r="C169" t="s">
        <v>242</v>
      </c>
      <c r="D169" t="str">
        <f>_xlfn.XLOOKUP(E169,'[1]Full Team Structure'!$D:$D,'[1]Full Team Structure'!$E:$E)</f>
        <v>Bethany Reid</v>
      </c>
      <c r="E169" t="s">
        <v>72</v>
      </c>
      <c r="F169" t="str">
        <f>_xlfn.XLOOKUP(G169,'[1]Full Team Structure'!$J:$J,'[1]Full Team Structure'!$K:$K)</f>
        <v>Graham Leakey</v>
      </c>
      <c r="G169" t="s">
        <v>69</v>
      </c>
    </row>
    <row r="170" spans="1:7" x14ac:dyDescent="0.3">
      <c r="A170" t="s">
        <v>243</v>
      </c>
      <c r="B170" t="s">
        <v>11</v>
      </c>
      <c r="C170" t="s">
        <v>242</v>
      </c>
      <c r="D170" t="str">
        <f>_xlfn.XLOOKUP(E170,'[1]Full Team Structure'!$D:$D,'[1]Full Team Structure'!$E:$E)</f>
        <v>Bethany Reid</v>
      </c>
      <c r="E170" t="s">
        <v>72</v>
      </c>
      <c r="F170" t="str">
        <f>_xlfn.XLOOKUP(G170,'[1]Full Team Structure'!$J:$J,'[1]Full Team Structure'!$K:$K)</f>
        <v>Kerrie Wood</v>
      </c>
      <c r="G170" t="s">
        <v>87</v>
      </c>
    </row>
    <row r="171" spans="1:7" x14ac:dyDescent="0.3">
      <c r="A171" t="s">
        <v>244</v>
      </c>
      <c r="B171" t="s">
        <v>18</v>
      </c>
      <c r="C171" t="s">
        <v>245</v>
      </c>
      <c r="D171" t="str">
        <f>_xlfn.XLOOKUP(E171,'[1]Full Team Structure'!$A:$A,'[1]Full Team Structure'!$B:$B)</f>
        <v>Hayley O'Connor-Bower</v>
      </c>
      <c r="E171" t="s">
        <v>29</v>
      </c>
      <c r="F171" t="str">
        <f>_xlfn.XLOOKUP(G171,'[1]Full Team Structure'!$J:$J,'[1]Full Team Structure'!$K:$K)</f>
        <v>Kerrie Wood</v>
      </c>
      <c r="G171" t="s">
        <v>87</v>
      </c>
    </row>
    <row r="172" spans="1:7" x14ac:dyDescent="0.3">
      <c r="A172" t="s">
        <v>246</v>
      </c>
      <c r="B172" t="s">
        <v>18</v>
      </c>
      <c r="D172" t="str">
        <f>_xlfn.XLOOKUP(E172,'[1]Full Team Structure'!$A:$A,'[1]Full Team Structure'!$B:$B)</f>
        <v>Salma Rashid</v>
      </c>
      <c r="E172" t="s">
        <v>22</v>
      </c>
      <c r="F172" t="str">
        <f>_xlfn.XLOOKUP(G172,'[1]Full Team Structure'!$J:$J,'[1]Full Team Structure'!$K:$K)</f>
        <v>Zainab Jivraj</v>
      </c>
      <c r="G172" t="s">
        <v>44</v>
      </c>
    </row>
    <row r="173" spans="1:7" x14ac:dyDescent="0.3">
      <c r="A173" t="s">
        <v>247</v>
      </c>
      <c r="B173" t="s">
        <v>18</v>
      </c>
      <c r="C173" t="s">
        <v>248</v>
      </c>
      <c r="D173" t="str">
        <f>_xlfn.XLOOKUP(E173,'[1]Full Team Structure'!$A:$A,'[1]Full Team Structure'!$B:$B)</f>
        <v>Salma Rashid</v>
      </c>
      <c r="E173" t="s">
        <v>22</v>
      </c>
      <c r="F173" t="str">
        <f>_xlfn.XLOOKUP(G173,'[1]Full Team Structure'!$G:$G,'[1]Full Team Structure'!$H:$H)</f>
        <v>Abigail Lucas</v>
      </c>
      <c r="G173" t="s">
        <v>9</v>
      </c>
    </row>
    <row r="174" spans="1:7" x14ac:dyDescent="0.3">
      <c r="A174" t="s">
        <v>249</v>
      </c>
      <c r="B174" t="s">
        <v>18</v>
      </c>
      <c r="C174" t="s">
        <v>223</v>
      </c>
      <c r="D174" t="str">
        <f>_xlfn.XLOOKUP(E174,'[1]Full Team Structure'!$A:$A,'[1]Full Team Structure'!$B:$B)</f>
        <v>Hayley O'Connor-Bower</v>
      </c>
      <c r="E174" t="s">
        <v>29</v>
      </c>
      <c r="F174" t="str">
        <f>_xlfn.XLOOKUP(G174,'[1]Full Team Structure'!$G:$G,'[1]Full Team Structure'!$H:$H)</f>
        <v>Jacqueline Munro</v>
      </c>
      <c r="G174" t="s">
        <v>83</v>
      </c>
    </row>
    <row r="175" spans="1:7" x14ac:dyDescent="0.3">
      <c r="A175" t="s">
        <v>250</v>
      </c>
      <c r="B175" t="s">
        <v>54</v>
      </c>
      <c r="C175" t="s">
        <v>251</v>
      </c>
      <c r="D175" t="str">
        <f>_xlfn.XLOOKUP(E175,'[1]Full Team Structure'!$A:$A,'[1]Full Team Structure'!$B:$B)</f>
        <v>Lindsay Clarke</v>
      </c>
      <c r="E175" t="s">
        <v>55</v>
      </c>
      <c r="F175" t="str">
        <f>_xlfn.XLOOKUP(G175,'[1]Full Team Structure'!$G:$G,'[1]Full Team Structure'!$H:$H)</f>
        <v>Jasveen Palk</v>
      </c>
      <c r="G175" t="s">
        <v>56</v>
      </c>
    </row>
    <row r="176" spans="1:7" x14ac:dyDescent="0.3">
      <c r="A176" t="s">
        <v>252</v>
      </c>
      <c r="B176" t="s">
        <v>54</v>
      </c>
      <c r="D176" t="str">
        <f>_xlfn.XLOOKUP(E176,'[1]Full Team Structure'!$A:$A,'[1]Full Team Structure'!$B:$B)</f>
        <v>Lindsay Clarke</v>
      </c>
      <c r="E176" t="s">
        <v>55</v>
      </c>
      <c r="F176" t="str">
        <f>_xlfn.XLOOKUP(G176,'[1]Full Team Structure'!$G:$G,'[1]Full Team Structure'!$H:$H)</f>
        <v>Rebekah-Rose Scrocca</v>
      </c>
      <c r="G176" t="s">
        <v>35</v>
      </c>
    </row>
    <row r="177" spans="1:7" x14ac:dyDescent="0.3">
      <c r="A177" t="s">
        <v>253</v>
      </c>
      <c r="B177" t="s">
        <v>54</v>
      </c>
      <c r="D177" t="str">
        <f>_xlfn.XLOOKUP(E177,'[1]Full Team Structure'!$A:$A,'[1]Full Team Structure'!$B:$B)</f>
        <v>Lindsay Clarke</v>
      </c>
      <c r="E177" t="s">
        <v>55</v>
      </c>
      <c r="F177" t="str">
        <f>_xlfn.XLOOKUP(G177,'[1]Full Team Structure'!$G:$G,'[1]Full Team Structure'!$H:$H)</f>
        <v>Rebekah-Rose Scrocca</v>
      </c>
      <c r="G177" t="s">
        <v>35</v>
      </c>
    </row>
    <row r="178" spans="1:7" x14ac:dyDescent="0.3">
      <c r="A178" t="s">
        <v>254</v>
      </c>
      <c r="B178" t="s">
        <v>11</v>
      </c>
      <c r="C178" t="s">
        <v>255</v>
      </c>
      <c r="D178" t="str">
        <f>_xlfn.XLOOKUP(E178,'[1]Full Team Structure'!$D:$D,'[1]Full Team Structure'!$E:$E)</f>
        <v>Bethany Reid</v>
      </c>
      <c r="E178" t="s">
        <v>72</v>
      </c>
      <c r="F178" t="str">
        <f>_xlfn.XLOOKUP(G178,'[1]Full Team Structure'!$J:$J,'[1]Full Team Structure'!$K:$K)</f>
        <v>Graham Leakey</v>
      </c>
      <c r="G178" t="s">
        <v>69</v>
      </c>
    </row>
    <row r="179" spans="1:7" x14ac:dyDescent="0.3">
      <c r="A179" t="s">
        <v>256</v>
      </c>
      <c r="B179" t="s">
        <v>54</v>
      </c>
      <c r="C179" t="s">
        <v>255</v>
      </c>
      <c r="D179" t="str">
        <f>_xlfn.XLOOKUP(E179,'[1]Full Team Structure'!$A:$A,'[1]Full Team Structure'!$B:$B)</f>
        <v>Lindsay Clarke</v>
      </c>
      <c r="E179" t="s">
        <v>55</v>
      </c>
      <c r="F179" t="str">
        <f>_xlfn.XLOOKUP(G179,'[1]Full Team Structure'!J:J,'[1]Full Team Structure'!K:K)</f>
        <v>Kerrie Wood</v>
      </c>
      <c r="G179" t="s">
        <v>87</v>
      </c>
    </row>
    <row r="180" spans="1:7" x14ac:dyDescent="0.3">
      <c r="A180" t="s">
        <v>257</v>
      </c>
      <c r="B180" t="s">
        <v>18</v>
      </c>
      <c r="C180" t="s">
        <v>258</v>
      </c>
      <c r="D180" t="str">
        <f>_xlfn.XLOOKUP(E180,'[1]Full Team Structure'!$A:$A,'[1]Full Team Structure'!$B:$B)</f>
        <v>Hayley O'Connor-Bower</v>
      </c>
      <c r="E180" t="s">
        <v>29</v>
      </c>
      <c r="F180" t="str">
        <f>_xlfn.XLOOKUP(G180,'[1]Full Team Structure'!$G:$G,'[1]Full Team Structure'!$H:$H)</f>
        <v>Jacqueline Munro</v>
      </c>
      <c r="G180" t="s">
        <v>83</v>
      </c>
    </row>
    <row r="181" spans="1:7" x14ac:dyDescent="0.3">
      <c r="A181" t="s">
        <v>259</v>
      </c>
      <c r="B181" t="s">
        <v>18</v>
      </c>
      <c r="D181" t="str">
        <f>_xlfn.XLOOKUP(E181,'[1]Full Team Structure'!$A:$A,'[1]Full Team Structure'!$B:$B)</f>
        <v>Salma Rashid</v>
      </c>
      <c r="E181" t="s">
        <v>22</v>
      </c>
      <c r="F181" t="str">
        <f>_xlfn.XLOOKUP(G181,'[1]Full Team Structure'!$G:$G,'[1]Full Team Structure'!$H:$H)</f>
        <v>Jacqueline Munro</v>
      </c>
      <c r="G181" t="s">
        <v>83</v>
      </c>
    </row>
    <row r="182" spans="1:7" x14ac:dyDescent="0.3">
      <c r="A182" t="s">
        <v>260</v>
      </c>
      <c r="B182" t="s">
        <v>18</v>
      </c>
      <c r="C182" t="s">
        <v>261</v>
      </c>
      <c r="D182" t="str">
        <f>_xlfn.XLOOKUP(E182,'[1]Full Team Structure'!$A:$A,'[1]Full Team Structure'!$B:$B)</f>
        <v>Salma Rashid</v>
      </c>
      <c r="E182" t="s">
        <v>22</v>
      </c>
      <c r="F182" t="str">
        <f>_xlfn.XLOOKUP(G182,'[1]Full Team Structure'!J:J,'[1]Full Team Structure'!K:K)</f>
        <v>Kerrie Wood</v>
      </c>
      <c r="G182" t="s">
        <v>87</v>
      </c>
    </row>
    <row r="183" spans="1:7" x14ac:dyDescent="0.3">
      <c r="A183" t="s">
        <v>262</v>
      </c>
      <c r="B183" t="s">
        <v>18</v>
      </c>
      <c r="C183" t="s">
        <v>109</v>
      </c>
      <c r="D183" t="str">
        <f>_xlfn.XLOOKUP(E183,'[1]Full Team Structure'!$A:$A,'[1]Full Team Structure'!$B:$B)</f>
        <v>Suzanne Curtis</v>
      </c>
      <c r="E183" t="s">
        <v>31</v>
      </c>
      <c r="F183" t="str">
        <f>_xlfn.XLOOKUP(G183,'[1]Full Team Structure'!$G:$G,'[1]Full Team Structure'!$H:$H)</f>
        <v>Jacqueline Munro</v>
      </c>
      <c r="G183" t="s">
        <v>83</v>
      </c>
    </row>
    <row r="184" spans="1:7" x14ac:dyDescent="0.3">
      <c r="A184" t="s">
        <v>263</v>
      </c>
      <c r="B184" t="s">
        <v>11</v>
      </c>
      <c r="D184" t="str">
        <f>_xlfn.XLOOKUP(E184,'[1]Full Team Structure'!$D:$D,'[1]Full Team Structure'!$E:$E)</f>
        <v>Reahan Raja</v>
      </c>
      <c r="E184" t="s">
        <v>68</v>
      </c>
      <c r="F184" t="str">
        <f>_xlfn.XLOOKUP(G184,'[1]Full Team Structure'!$J:$J,'[1]Full Team Structure'!$K:$K)</f>
        <v>Graham Leakey</v>
      </c>
      <c r="G184" t="s">
        <v>69</v>
      </c>
    </row>
    <row r="185" spans="1:7" x14ac:dyDescent="0.3">
      <c r="A185" t="s">
        <v>264</v>
      </c>
      <c r="B185" t="s">
        <v>18</v>
      </c>
      <c r="D185" t="str">
        <f>_xlfn.XLOOKUP(E185,'[1]Full Team Structure'!$A:$A,'[1]Full Team Structure'!$B:$B)</f>
        <v>MJ Losana-Vela</v>
      </c>
      <c r="E185" t="s">
        <v>26</v>
      </c>
      <c r="F185" t="str">
        <f>_xlfn.XLOOKUP(G185,'[1]Full Team Structure'!$G:$G,'[1]Full Team Structure'!$H:$H)</f>
        <v>Abigail Lucas</v>
      </c>
      <c r="G185" t="s">
        <v>9</v>
      </c>
    </row>
    <row r="186" spans="1:7" x14ac:dyDescent="0.3">
      <c r="A186" t="s">
        <v>265</v>
      </c>
      <c r="B186" t="s">
        <v>18</v>
      </c>
      <c r="D186" t="str">
        <f>_xlfn.XLOOKUP(E186,'[1]Full Team Structure'!$A:$A,'[1]Full Team Structure'!$B:$B)</f>
        <v>Hayley O'Connor-Bower</v>
      </c>
      <c r="E186" t="s">
        <v>29</v>
      </c>
      <c r="F186" t="str">
        <f>_xlfn.XLOOKUP(G186,'[1]Full Team Structure'!$G:$G,'[1]Full Team Structure'!$H:$H)</f>
        <v>Abigail Lucas</v>
      </c>
      <c r="G186" t="s">
        <v>9</v>
      </c>
    </row>
    <row r="187" spans="1:7" x14ac:dyDescent="0.3">
      <c r="A187" t="s">
        <v>266</v>
      </c>
      <c r="B187" t="s">
        <v>18</v>
      </c>
      <c r="C187" t="s">
        <v>267</v>
      </c>
      <c r="D187" t="str">
        <f>_xlfn.XLOOKUP(E187,'[1]Full Team Structure'!$A:$A,'[1]Full Team Structure'!$B:$B)</f>
        <v>Suzanne Curtis</v>
      </c>
      <c r="E187" t="s">
        <v>31</v>
      </c>
      <c r="F187" t="str">
        <f>_xlfn.XLOOKUP(G187,'[1]Full Team Structure'!$G:$G,'[1]Full Team Structure'!$H:$H)</f>
        <v>Jacqueline Munro</v>
      </c>
      <c r="G187" t="s">
        <v>83</v>
      </c>
    </row>
    <row r="188" spans="1:7" x14ac:dyDescent="0.3">
      <c r="A188" t="s">
        <v>268</v>
      </c>
      <c r="B188" t="s">
        <v>18</v>
      </c>
      <c r="C188" t="s">
        <v>269</v>
      </c>
      <c r="D188" t="str">
        <f>_xlfn.XLOOKUP(E188,'[1]Full Team Structure'!$A:$A,'[1]Full Team Structure'!$B:$B)</f>
        <v>Hayley O'Connor-Bower</v>
      </c>
      <c r="E188" t="s">
        <v>29</v>
      </c>
      <c r="F188" t="str">
        <f>_xlfn.XLOOKUP(G188,'[1]Full Team Structure'!$G:$G,'[1]Full Team Structure'!$H:$H)</f>
        <v>Jacqueline Munro</v>
      </c>
      <c r="G188" t="s">
        <v>83</v>
      </c>
    </row>
    <row r="189" spans="1:7" x14ac:dyDescent="0.3">
      <c r="A189" t="s">
        <v>270</v>
      </c>
      <c r="B189" t="s">
        <v>18</v>
      </c>
      <c r="D189" t="str">
        <f>_xlfn.XLOOKUP(E189,'[1]Full Team Structure'!$A:$A,'[1]Full Team Structure'!$B:$B)</f>
        <v>Suzanne Curtis</v>
      </c>
      <c r="E189" t="s">
        <v>31</v>
      </c>
      <c r="F189" t="str">
        <f>_xlfn.XLOOKUP(G189,'[1]Full Team Structure'!$G:$G,'[1]Full Team Structure'!$H:$H)</f>
        <v>Amy Simms /Calum MacLean</v>
      </c>
      <c r="G189" t="s">
        <v>32</v>
      </c>
    </row>
    <row r="190" spans="1:7" x14ac:dyDescent="0.3">
      <c r="A190" t="s">
        <v>271</v>
      </c>
      <c r="B190" t="s">
        <v>54</v>
      </c>
      <c r="C190" t="s">
        <v>139</v>
      </c>
      <c r="D190" t="str">
        <f>_xlfn.XLOOKUP(E190,'[1]Full Team Structure'!$A:$A,'[1]Full Team Structure'!$B:$B)</f>
        <v>Lindsay Clarke</v>
      </c>
      <c r="E190" t="s">
        <v>55</v>
      </c>
      <c r="F190" t="str">
        <f>_xlfn.XLOOKUP(G190,'[1]Full Team Structure'!$G:$G,'[1]Full Team Structure'!$H:$H)</f>
        <v>Jasveen Palk</v>
      </c>
      <c r="G190" t="s">
        <v>56</v>
      </c>
    </row>
    <row r="191" spans="1:7" x14ac:dyDescent="0.3">
      <c r="A191" t="s">
        <v>272</v>
      </c>
      <c r="B191" t="s">
        <v>54</v>
      </c>
      <c r="C191" t="s">
        <v>139</v>
      </c>
      <c r="D191" t="str">
        <f>_xlfn.XLOOKUP(E191,'[1]Full Team Structure'!$A:$A,'[1]Full Team Structure'!$B:$B)</f>
        <v>Lindsay Clarke</v>
      </c>
      <c r="E191" t="s">
        <v>55</v>
      </c>
      <c r="F191" t="str">
        <f>_xlfn.XLOOKUP(G191,'[1]Full Team Structure'!$G:$G,'[1]Full Team Structure'!$H:$H)</f>
        <v>Liam Bradley</v>
      </c>
      <c r="G191" t="s">
        <v>92</v>
      </c>
    </row>
    <row r="192" spans="1:7" x14ac:dyDescent="0.3">
      <c r="A192" t="s">
        <v>273</v>
      </c>
      <c r="B192" t="s">
        <v>54</v>
      </c>
      <c r="C192" t="s">
        <v>187</v>
      </c>
      <c r="D192" t="str">
        <f>_xlfn.XLOOKUP(E192,'[1]Full Team Structure'!$A:$A,'[1]Full Team Structure'!$B:$B)</f>
        <v>Lindsay Clarke</v>
      </c>
      <c r="E192" t="s">
        <v>55</v>
      </c>
      <c r="F192" t="str">
        <f>_xlfn.XLOOKUP(G192,'[1]Full Team Structure'!$G:$G,'[1]Full Team Structure'!$H:$H)</f>
        <v>Liam Bradley</v>
      </c>
      <c r="G192" t="s">
        <v>92</v>
      </c>
    </row>
    <row r="193" spans="1:7" x14ac:dyDescent="0.3">
      <c r="A193" t="s">
        <v>274</v>
      </c>
      <c r="B193" t="s">
        <v>54</v>
      </c>
      <c r="C193" t="s">
        <v>275</v>
      </c>
      <c r="D193" t="str">
        <f>_xlfn.XLOOKUP(E193,'[1]Full Team Structure'!$A:$A,'[1]Full Team Structure'!$B:$B)</f>
        <v>Lindsay Clarke</v>
      </c>
      <c r="E193" t="s">
        <v>55</v>
      </c>
      <c r="F193" t="str">
        <f>_xlfn.XLOOKUP(G193,'[1]Full Team Structure'!$G:$G,'[1]Full Team Structure'!$H:$H)</f>
        <v>Liam Bradley</v>
      </c>
      <c r="G193" t="s">
        <v>92</v>
      </c>
    </row>
    <row r="194" spans="1:7" x14ac:dyDescent="0.3">
      <c r="A194" t="s">
        <v>276</v>
      </c>
      <c r="B194" t="s">
        <v>54</v>
      </c>
      <c r="C194" t="s">
        <v>277</v>
      </c>
      <c r="D194" t="str">
        <f>_xlfn.XLOOKUP(E194,'[1]Full Team Structure'!$A:$A,'[1]Full Team Structure'!$B:$B)</f>
        <v>Lindsay Clarke</v>
      </c>
      <c r="E194" t="s">
        <v>55</v>
      </c>
      <c r="F194" t="str">
        <f>_xlfn.XLOOKUP(G194,'[1]Full Team Structure'!$G:$G,'[1]Full Team Structure'!$H:$H)</f>
        <v>Liam Bradley</v>
      </c>
      <c r="G194" t="s">
        <v>92</v>
      </c>
    </row>
    <row r="195" spans="1:7" x14ac:dyDescent="0.3">
      <c r="A195" t="s">
        <v>278</v>
      </c>
      <c r="B195" t="s">
        <v>18</v>
      </c>
      <c r="D195" t="str">
        <f>_xlfn.XLOOKUP(E195,'[1]Full Team Structure'!$A:$A,'[1]Full Team Structure'!$B:$B)</f>
        <v>Suzanne Curtis</v>
      </c>
      <c r="E195" t="s">
        <v>31</v>
      </c>
      <c r="F195" t="str">
        <f>_xlfn.XLOOKUP(G195,'[1]Full Team Structure'!$G:$G,'[1]Full Team Structure'!$H:$H)</f>
        <v>Amy Simms /Calum MacLean</v>
      </c>
      <c r="G195" t="s">
        <v>32</v>
      </c>
    </row>
    <row r="196" spans="1:7" x14ac:dyDescent="0.3">
      <c r="A196" t="s">
        <v>279</v>
      </c>
      <c r="B196" t="s">
        <v>54</v>
      </c>
      <c r="C196" t="s">
        <v>251</v>
      </c>
      <c r="D196" t="str">
        <f>_xlfn.XLOOKUP(E196,'[1]Full Team Structure'!$A:$A,'[1]Full Team Structure'!$B:$B)</f>
        <v>Rabia Begum</v>
      </c>
      <c r="E196" t="s">
        <v>85</v>
      </c>
      <c r="F196" t="str">
        <f>_xlfn.XLOOKUP(G196,'[1]Full Team Structure'!$G:$G,'[1]Full Team Structure'!$H:$H)</f>
        <v>Rebekah-Rose Scrocca</v>
      </c>
      <c r="G196" t="s">
        <v>35</v>
      </c>
    </row>
    <row r="197" spans="1:7" x14ac:dyDescent="0.3">
      <c r="A197" t="s">
        <v>280</v>
      </c>
      <c r="B197" t="s">
        <v>54</v>
      </c>
      <c r="C197" t="s">
        <v>139</v>
      </c>
      <c r="D197" t="str">
        <f>_xlfn.XLOOKUP(E197,'[1]Full Team Structure'!$A:$A,'[1]Full Team Structure'!$B:$B)</f>
        <v>Arzu Taher</v>
      </c>
      <c r="E197" t="s">
        <v>64</v>
      </c>
      <c r="F197" t="str">
        <f>_xlfn.XLOOKUP(G197,'[1]Full Team Structure'!$G:$G,'[1]Full Team Structure'!$H:$H)</f>
        <v>Liam Bradley</v>
      </c>
      <c r="G197" t="s">
        <v>92</v>
      </c>
    </row>
    <row r="198" spans="1:7" x14ac:dyDescent="0.3">
      <c r="A198" t="s">
        <v>281</v>
      </c>
      <c r="B198" t="s">
        <v>54</v>
      </c>
      <c r="C198" t="s">
        <v>139</v>
      </c>
      <c r="D198" t="str">
        <f>_xlfn.XLOOKUP(E198,'[1]Full Team Structure'!$A:$A,'[1]Full Team Structure'!$B:$B)</f>
        <v>Arzu Taher</v>
      </c>
      <c r="E198" t="s">
        <v>64</v>
      </c>
      <c r="F198" t="str">
        <f>_xlfn.XLOOKUP(G198,'[1]Full Team Structure'!$G:$G,'[1]Full Team Structure'!$H:$H)</f>
        <v>Liam Bradley</v>
      </c>
      <c r="G198" t="s">
        <v>92</v>
      </c>
    </row>
    <row r="199" spans="1:7" x14ac:dyDescent="0.3">
      <c r="A199" t="s">
        <v>282</v>
      </c>
      <c r="B199" t="s">
        <v>54</v>
      </c>
      <c r="C199" t="s">
        <v>139</v>
      </c>
      <c r="D199" t="str">
        <f>_xlfn.XLOOKUP(E199,'[1]Full Team Structure'!$A:$A,'[1]Full Team Structure'!$B:$B)</f>
        <v>Arzu Taher</v>
      </c>
      <c r="E199" t="s">
        <v>64</v>
      </c>
      <c r="F199" t="str">
        <f>_xlfn.XLOOKUP(G199,'[1]Full Team Structure'!$G:$G,'[1]Full Team Structure'!$H:$H)</f>
        <v>Liam Bradley</v>
      </c>
      <c r="G199" t="s">
        <v>92</v>
      </c>
    </row>
    <row r="200" spans="1:7" x14ac:dyDescent="0.3">
      <c r="A200" t="s">
        <v>283</v>
      </c>
      <c r="B200" t="s">
        <v>54</v>
      </c>
      <c r="C200" t="s">
        <v>139</v>
      </c>
      <c r="D200" t="str">
        <f>_xlfn.XLOOKUP(E200,'[1]Full Team Structure'!$A:$A,'[1]Full Team Structure'!$B:$B)</f>
        <v>Arzu Taher</v>
      </c>
      <c r="E200" t="s">
        <v>64</v>
      </c>
      <c r="F200" t="str">
        <f>_xlfn.XLOOKUP(G200,'[1]Full Team Structure'!$G:$G,'[1]Full Team Structure'!$H:$H)</f>
        <v>Liam Bradley</v>
      </c>
      <c r="G200" t="s">
        <v>92</v>
      </c>
    </row>
    <row r="201" spans="1:7" x14ac:dyDescent="0.3">
      <c r="A201" t="s">
        <v>284</v>
      </c>
      <c r="B201" t="s">
        <v>54</v>
      </c>
      <c r="C201" t="s">
        <v>139</v>
      </c>
      <c r="D201" t="str">
        <f>_xlfn.XLOOKUP(E201,'[1]Full Team Structure'!$A:$A,'[1]Full Team Structure'!$B:$B)</f>
        <v>Arzu Taher</v>
      </c>
      <c r="E201" t="s">
        <v>64</v>
      </c>
      <c r="F201" t="str">
        <f>_xlfn.XLOOKUP(G201,'[1]Full Team Structure'!$G:$G,'[1]Full Team Structure'!$H:$H)</f>
        <v>Liam Bradley</v>
      </c>
      <c r="G201" t="s">
        <v>92</v>
      </c>
    </row>
    <row r="202" spans="1:7" x14ac:dyDescent="0.3">
      <c r="A202" t="s">
        <v>285</v>
      </c>
      <c r="B202" t="s">
        <v>54</v>
      </c>
      <c r="C202" t="s">
        <v>139</v>
      </c>
      <c r="D202" t="str">
        <f>_xlfn.XLOOKUP(E202,'[1]Full Team Structure'!$A:$A,'[1]Full Team Structure'!$B:$B)</f>
        <v>Arzu Taher</v>
      </c>
      <c r="E202" t="s">
        <v>64</v>
      </c>
      <c r="F202" t="str">
        <f>_xlfn.XLOOKUP(G202,'[1]Full Team Structure'!$G:$G,'[1]Full Team Structure'!$H:$H)</f>
        <v>Liam Bradley</v>
      </c>
      <c r="G202" t="s">
        <v>92</v>
      </c>
    </row>
    <row r="203" spans="1:7" x14ac:dyDescent="0.3">
      <c r="A203" t="s">
        <v>286</v>
      </c>
      <c r="B203" t="s">
        <v>54</v>
      </c>
      <c r="C203" t="s">
        <v>139</v>
      </c>
      <c r="D203" t="str">
        <f>_xlfn.XLOOKUP(E203,'[1]Full Team Structure'!$A:$A,'[1]Full Team Structure'!$B:$B)</f>
        <v>Arzu Taher</v>
      </c>
      <c r="E203" t="s">
        <v>64</v>
      </c>
      <c r="F203" t="str">
        <f>_xlfn.XLOOKUP(G203,'[1]Full Team Structure'!$G:$G,'[1]Full Team Structure'!$H:$H)</f>
        <v>Liam Bradley</v>
      </c>
      <c r="G203" t="s">
        <v>92</v>
      </c>
    </row>
    <row r="204" spans="1:7" x14ac:dyDescent="0.3">
      <c r="A204" t="s">
        <v>287</v>
      </c>
      <c r="B204" t="s">
        <v>54</v>
      </c>
      <c r="C204" t="s">
        <v>139</v>
      </c>
      <c r="D204" t="str">
        <f>_xlfn.XLOOKUP(E204,'[1]Full Team Structure'!$A:$A,'[1]Full Team Structure'!$B:$B)</f>
        <v>Arzu Taher</v>
      </c>
      <c r="E204" t="s">
        <v>64</v>
      </c>
      <c r="F204" t="str">
        <f>_xlfn.XLOOKUP(G204,'[1]Full Team Structure'!$G:$G,'[1]Full Team Structure'!$H:$H)</f>
        <v>Liam Bradley</v>
      </c>
      <c r="G204" t="s">
        <v>92</v>
      </c>
    </row>
    <row r="205" spans="1:7" x14ac:dyDescent="0.3">
      <c r="A205" t="s">
        <v>288</v>
      </c>
      <c r="B205" t="s">
        <v>54</v>
      </c>
      <c r="C205" t="s">
        <v>139</v>
      </c>
      <c r="D205" t="str">
        <f>_xlfn.XLOOKUP(E205,'[1]Full Team Structure'!$A:$A,'[1]Full Team Structure'!$B:$B)</f>
        <v>Arzu Taher</v>
      </c>
      <c r="E205" t="s">
        <v>64</v>
      </c>
      <c r="F205" t="str">
        <f>_xlfn.XLOOKUP(G205,'[1]Full Team Structure'!$G:$G,'[1]Full Team Structure'!$H:$H)</f>
        <v>Harveer Bassra</v>
      </c>
      <c r="G205" t="s">
        <v>41</v>
      </c>
    </row>
    <row r="206" spans="1:7" x14ac:dyDescent="0.3">
      <c r="A206" t="s">
        <v>289</v>
      </c>
      <c r="B206" t="s">
        <v>54</v>
      </c>
      <c r="C206" t="s">
        <v>139</v>
      </c>
      <c r="D206" t="str">
        <f>_xlfn.XLOOKUP(E206,'[1]Full Team Structure'!$A:$A,'[1]Full Team Structure'!$B:$B)</f>
        <v>Arzu Taher</v>
      </c>
      <c r="E206" t="s">
        <v>64</v>
      </c>
      <c r="F206" t="str">
        <f>_xlfn.XLOOKUP(G206,'[1]Full Team Structure'!$G:$G,'[1]Full Team Structure'!$H:$H)</f>
        <v>Harveer Bassra</v>
      </c>
      <c r="G206" t="s">
        <v>41</v>
      </c>
    </row>
    <row r="207" spans="1:7" x14ac:dyDescent="0.3">
      <c r="A207" t="s">
        <v>290</v>
      </c>
      <c r="B207" t="s">
        <v>54</v>
      </c>
      <c r="C207" t="s">
        <v>139</v>
      </c>
      <c r="D207" t="str">
        <f>_xlfn.XLOOKUP(E207,'[1]Full Team Structure'!$A:$A,'[1]Full Team Structure'!$B:$B)</f>
        <v>Shani Sterling</v>
      </c>
      <c r="E207" t="s">
        <v>61</v>
      </c>
      <c r="F207" t="str">
        <f>_xlfn.XLOOKUP(G207,'[1]Full Team Structure'!$G:$G,'[1]Full Team Structure'!$H:$H)</f>
        <v>Harveer Bassra</v>
      </c>
      <c r="G207" t="s">
        <v>41</v>
      </c>
    </row>
    <row r="208" spans="1:7" x14ac:dyDescent="0.3">
      <c r="A208" t="s">
        <v>291</v>
      </c>
      <c r="B208" t="s">
        <v>54</v>
      </c>
      <c r="C208" t="s">
        <v>139</v>
      </c>
      <c r="D208" t="str">
        <f>_xlfn.XLOOKUP(E208,'[1]Full Team Structure'!$A:$A,'[1]Full Team Structure'!$B:$B)</f>
        <v>Shani Sterling</v>
      </c>
      <c r="E208" t="s">
        <v>61</v>
      </c>
      <c r="F208" t="str">
        <f>_xlfn.XLOOKUP(G208,'[1]Full Team Structure'!$G:$G,'[1]Full Team Structure'!$H:$H)</f>
        <v>Harveer Bassra</v>
      </c>
      <c r="G208" t="s">
        <v>41</v>
      </c>
    </row>
    <row r="209" spans="1:7" x14ac:dyDescent="0.3">
      <c r="A209" t="s">
        <v>292</v>
      </c>
      <c r="B209" t="s">
        <v>54</v>
      </c>
      <c r="C209" t="s">
        <v>139</v>
      </c>
      <c r="D209" t="str">
        <f>_xlfn.XLOOKUP(E209,'[1]Full Team Structure'!$A:$A,'[1]Full Team Structure'!$B:$B)</f>
        <v>Shani Sterling</v>
      </c>
      <c r="E209" t="s">
        <v>61</v>
      </c>
      <c r="F209" t="str">
        <f>_xlfn.XLOOKUP(G209,'[1]Full Team Structure'!$G:$G,'[1]Full Team Structure'!$H:$H)</f>
        <v>Harveer Bassra</v>
      </c>
      <c r="G209" t="s">
        <v>41</v>
      </c>
    </row>
    <row r="210" spans="1:7" x14ac:dyDescent="0.3">
      <c r="A210" t="s">
        <v>293</v>
      </c>
      <c r="B210" t="s">
        <v>54</v>
      </c>
      <c r="C210" t="s">
        <v>251</v>
      </c>
      <c r="D210" t="str">
        <f>_xlfn.XLOOKUP(E210,'[1]Full Team Structure'!$A:$A,'[1]Full Team Structure'!$B:$B)</f>
        <v>Shani Sterling</v>
      </c>
      <c r="E210" t="s">
        <v>61</v>
      </c>
      <c r="F210" t="str">
        <f>_xlfn.XLOOKUP(G210,'[1]Full Team Structure'!$G:$G,'[1]Full Team Structure'!$H:$H)</f>
        <v>Harveer Bassra</v>
      </c>
      <c r="G210" t="s">
        <v>41</v>
      </c>
    </row>
    <row r="211" spans="1:7" x14ac:dyDescent="0.3">
      <c r="A211" t="s">
        <v>294</v>
      </c>
      <c r="B211" t="s">
        <v>54</v>
      </c>
      <c r="C211" t="s">
        <v>251</v>
      </c>
      <c r="D211" t="str">
        <f>_xlfn.XLOOKUP(E211,'[1]Full Team Structure'!$A:$A,'[1]Full Team Structure'!$B:$B)</f>
        <v>Shani Sterling</v>
      </c>
      <c r="E211" t="s">
        <v>61</v>
      </c>
      <c r="F211" t="str">
        <f>_xlfn.XLOOKUP(G211,'[1]Full Team Structure'!$J:$J,'[1]Full Team Structure'!$K:$K)</f>
        <v>Kerrie Wood</v>
      </c>
      <c r="G211" t="s">
        <v>87</v>
      </c>
    </row>
    <row r="212" spans="1:7" x14ac:dyDescent="0.3">
      <c r="A212" t="s">
        <v>295</v>
      </c>
      <c r="B212" t="s">
        <v>54</v>
      </c>
      <c r="C212" t="s">
        <v>139</v>
      </c>
      <c r="D212" t="str">
        <f>_xlfn.XLOOKUP(E212,'[1]Full Team Structure'!$A:$A,'[1]Full Team Structure'!$B:$B)</f>
        <v>Shani Sterling</v>
      </c>
      <c r="E212" t="s">
        <v>61</v>
      </c>
      <c r="F212" t="str">
        <f>_xlfn.XLOOKUP(G212,'[1]Full Team Structure'!$G:$G,'[1]Full Team Structure'!$H:$H)</f>
        <v>Harveer Bassra</v>
      </c>
      <c r="G212" t="s">
        <v>41</v>
      </c>
    </row>
    <row r="213" spans="1:7" x14ac:dyDescent="0.3">
      <c r="A213" t="s">
        <v>296</v>
      </c>
      <c r="B213" t="s">
        <v>54</v>
      </c>
      <c r="C213" t="s">
        <v>251</v>
      </c>
      <c r="D213" t="str">
        <f>_xlfn.XLOOKUP(E213,'[1]Full Team Structure'!$A:$A,'[1]Full Team Structure'!$B:$B)</f>
        <v>Shani Sterling</v>
      </c>
      <c r="E213" t="s">
        <v>61</v>
      </c>
      <c r="F213" t="str">
        <f>_xlfn.XLOOKUP(G213,'[1]Full Team Structure'!$G:$G,'[1]Full Team Structure'!$H:$H)</f>
        <v>Harveer Bassra</v>
      </c>
      <c r="G213" t="s">
        <v>41</v>
      </c>
    </row>
    <row r="214" spans="1:7" x14ac:dyDescent="0.3">
      <c r="A214" t="s">
        <v>297</v>
      </c>
      <c r="B214" t="s">
        <v>54</v>
      </c>
      <c r="C214" t="s">
        <v>139</v>
      </c>
      <c r="D214" t="str">
        <f>_xlfn.XLOOKUP(E214,'[1]Full Team Structure'!$A:$A,'[1]Full Team Structure'!$B:$B)</f>
        <v>Shani Sterling</v>
      </c>
      <c r="E214" t="s">
        <v>61</v>
      </c>
      <c r="F214" t="str">
        <f>_xlfn.XLOOKUP(G214,'[1]Full Team Structure'!$G:$G,'[1]Full Team Structure'!$H:$H)</f>
        <v>Harveer Bassra</v>
      </c>
      <c r="G214" t="s">
        <v>41</v>
      </c>
    </row>
    <row r="215" spans="1:7" x14ac:dyDescent="0.3">
      <c r="A215" t="s">
        <v>298</v>
      </c>
      <c r="B215" t="s">
        <v>54</v>
      </c>
      <c r="C215" t="s">
        <v>139</v>
      </c>
      <c r="D215" t="str">
        <f>_xlfn.XLOOKUP(E215,'[1]Full Team Structure'!$A:$A,'[1]Full Team Structure'!$B:$B)</f>
        <v>Shani Sterling</v>
      </c>
      <c r="E215" t="s">
        <v>61</v>
      </c>
      <c r="F215" t="str">
        <f>_xlfn.XLOOKUP(G215,'[1]Full Team Structure'!$G:$G,'[1]Full Team Structure'!$H:$H)</f>
        <v>Harveer Bassra</v>
      </c>
      <c r="G215" t="s">
        <v>41</v>
      </c>
    </row>
    <row r="216" spans="1:7" x14ac:dyDescent="0.3">
      <c r="A216" t="s">
        <v>299</v>
      </c>
      <c r="B216" t="s">
        <v>54</v>
      </c>
      <c r="C216" t="s">
        <v>139</v>
      </c>
      <c r="D216" t="str">
        <f>_xlfn.XLOOKUP(E216,'[1]Full Team Structure'!$A:$A,'[1]Full Team Structure'!$B:$B)</f>
        <v>Shani Sterling</v>
      </c>
      <c r="E216" t="s">
        <v>61</v>
      </c>
      <c r="F216" t="str">
        <f>_xlfn.XLOOKUP(G216,'[1]Full Team Structure'!$G:$G,'[1]Full Team Structure'!$H:$H)</f>
        <v>Harveer Bassra</v>
      </c>
      <c r="G216" t="s">
        <v>41</v>
      </c>
    </row>
    <row r="217" spans="1:7" x14ac:dyDescent="0.3">
      <c r="A217" t="s">
        <v>300</v>
      </c>
      <c r="B217" t="s">
        <v>6</v>
      </c>
      <c r="C217" t="s">
        <v>301</v>
      </c>
      <c r="D217" t="str">
        <f>_xlfn.XLOOKUP(E217,'[1]Full Team Structure'!$D:$D,'[1]Full Team Structure'!$E:$E)</f>
        <v>Nahilla Khatoon</v>
      </c>
      <c r="E217" t="s">
        <v>76</v>
      </c>
      <c r="F217" t="str">
        <f>_xlfn.XLOOKUP(G217,'[1]Full Team Structure'!$J:$J,'[1]Full Team Structure'!$K:$K)</f>
        <v>Christine Brooks</v>
      </c>
      <c r="G217" t="s">
        <v>20</v>
      </c>
    </row>
    <row r="218" spans="1:7" x14ac:dyDescent="0.3">
      <c r="A218" t="s">
        <v>302</v>
      </c>
      <c r="B218" t="s">
        <v>6</v>
      </c>
      <c r="C218" t="s">
        <v>212</v>
      </c>
      <c r="D218" t="str">
        <f>_xlfn.XLOOKUP(E218,'[1]Full Team Structure'!$D:$D,'[1]Full Team Structure'!$E:$E)</f>
        <v>Nahilla Khatoon</v>
      </c>
      <c r="E218" t="s">
        <v>76</v>
      </c>
      <c r="F218" t="str">
        <f>_xlfn.XLOOKUP(G218,'[1]Full Team Structure'!$J:$J,'[1]Full Team Structure'!$K:$K)</f>
        <v>Zainab Jivraj</v>
      </c>
      <c r="G218" t="s">
        <v>44</v>
      </c>
    </row>
    <row r="219" spans="1:7" x14ac:dyDescent="0.3">
      <c r="A219" t="s">
        <v>303</v>
      </c>
      <c r="B219" t="s">
        <v>6</v>
      </c>
      <c r="C219" t="s">
        <v>212</v>
      </c>
      <c r="D219" t="str">
        <f>_xlfn.XLOOKUP(E219,'[1]Full Team Structure'!$D:$D,'[1]Full Team Structure'!$E:$E)</f>
        <v>Ibtisaam Sabrie</v>
      </c>
      <c r="E219" t="s">
        <v>46</v>
      </c>
      <c r="F219" t="str">
        <f>_xlfn.XLOOKUP(G219,'[1]Full Team Structure'!$J:$J,'[1]Full Team Structure'!$K:$K)</f>
        <v>Tracey Newell</v>
      </c>
      <c r="G219" t="s">
        <v>62</v>
      </c>
    </row>
    <row r="220" spans="1:7" x14ac:dyDescent="0.3">
      <c r="A220" t="s">
        <v>304</v>
      </c>
      <c r="B220" t="s">
        <v>6</v>
      </c>
      <c r="C220" t="s">
        <v>212</v>
      </c>
      <c r="D220" t="str">
        <f>_xlfn.XLOOKUP(E220,'[1]Full Team Structure'!$D:$D,'[1]Full Team Structure'!$E:$E)</f>
        <v>Ibtisaam Sabrie</v>
      </c>
      <c r="E220" t="s">
        <v>46</v>
      </c>
      <c r="F220" t="str">
        <f>_xlfn.XLOOKUP(G220,'[1]Full Team Structure'!$J:$J,'[1]Full Team Structure'!$K:$K)</f>
        <v>Tracey Newell</v>
      </c>
      <c r="G220" t="s">
        <v>62</v>
      </c>
    </row>
    <row r="221" spans="1:7" x14ac:dyDescent="0.3">
      <c r="A221" t="s">
        <v>305</v>
      </c>
      <c r="B221" t="s">
        <v>6</v>
      </c>
      <c r="C221" t="s">
        <v>212</v>
      </c>
      <c r="D221" t="str">
        <f>_xlfn.XLOOKUP(E221,'[1]Full Team Structure'!$D:$D,'[1]Full Team Structure'!$E:$E)</f>
        <v>Ibtisaam Sabrie</v>
      </c>
      <c r="E221" t="s">
        <v>46</v>
      </c>
      <c r="F221" t="str">
        <f>_xlfn.XLOOKUP(G221,'[1]Full Team Structure'!$J:$J,'[1]Full Team Structure'!$K:$K)</f>
        <v>Tracey Newell</v>
      </c>
      <c r="G221" t="s">
        <v>62</v>
      </c>
    </row>
    <row r="222" spans="1:7" x14ac:dyDescent="0.3">
      <c r="A222" t="s">
        <v>306</v>
      </c>
      <c r="B222" t="s">
        <v>6</v>
      </c>
      <c r="C222" t="s">
        <v>212</v>
      </c>
      <c r="D222" t="str">
        <f>_xlfn.XLOOKUP(E222,'[1]Full Team Structure'!$D:$D,'[1]Full Team Structure'!$E:$E)</f>
        <v>Ibtisaam Sabrie</v>
      </c>
      <c r="E222" t="s">
        <v>46</v>
      </c>
      <c r="F222" t="str">
        <f>_xlfn.XLOOKUP(G222,'[1]Full Team Structure'!$J:$J,'[1]Full Team Structure'!$K:$K)</f>
        <v>Tracey Newell</v>
      </c>
      <c r="G222" t="s">
        <v>62</v>
      </c>
    </row>
    <row r="223" spans="1:7" x14ac:dyDescent="0.3">
      <c r="A223" t="s">
        <v>307</v>
      </c>
      <c r="B223" t="s">
        <v>6</v>
      </c>
      <c r="C223" t="s">
        <v>212</v>
      </c>
      <c r="D223" t="str">
        <f>_xlfn.XLOOKUP(E223,'[1]Full Team Structure'!$D:$D,'[1]Full Team Structure'!$E:$E)</f>
        <v>Ibtisaam Sabrie</v>
      </c>
      <c r="E223" t="s">
        <v>46</v>
      </c>
      <c r="F223" t="str">
        <f>_xlfn.XLOOKUP(G223,'[1]Full Team Structure'!$J:$J,'[1]Full Team Structure'!$K:$K)</f>
        <v>Tracey Newell</v>
      </c>
      <c r="G223" t="s">
        <v>62</v>
      </c>
    </row>
    <row r="224" spans="1:7" x14ac:dyDescent="0.3">
      <c r="A224" t="s">
        <v>308</v>
      </c>
      <c r="B224" t="s">
        <v>6</v>
      </c>
      <c r="C224" t="s">
        <v>212</v>
      </c>
      <c r="D224" t="str">
        <f>_xlfn.XLOOKUP(E224,'[1]Full Team Structure'!$D:$D,'[1]Full Team Structure'!$E:$E)</f>
        <v>Ibtisaam Sabrie</v>
      </c>
      <c r="E224" t="s">
        <v>46</v>
      </c>
      <c r="F224" t="str">
        <f>_xlfn.XLOOKUP(G224,'[1]Full Team Structure'!$G:$G,'[1]Full Team Structure'!$H:$H)</f>
        <v>Elizabeth Biobaku</v>
      </c>
      <c r="G224" t="s">
        <v>38</v>
      </c>
    </row>
    <row r="225" spans="1:7" x14ac:dyDescent="0.3">
      <c r="A225" t="s">
        <v>309</v>
      </c>
      <c r="B225" t="s">
        <v>6</v>
      </c>
      <c r="C225" t="s">
        <v>212</v>
      </c>
      <c r="D225" t="str">
        <f>_xlfn.XLOOKUP(E225,'[1]Full Team Structure'!$D:$D,'[1]Full Team Structure'!$E:$E)</f>
        <v>Ibtisaam Sabrie</v>
      </c>
      <c r="E225" t="s">
        <v>46</v>
      </c>
      <c r="F225" t="str">
        <f>_xlfn.XLOOKUP(G225,'[1]Full Team Structure'!$J:$J,'[1]Full Team Structure'!$K:$K)</f>
        <v>Tracey Newell</v>
      </c>
      <c r="G225" t="s">
        <v>62</v>
      </c>
    </row>
    <row r="226" spans="1:7" x14ac:dyDescent="0.3">
      <c r="A226" t="s">
        <v>310</v>
      </c>
      <c r="B226" t="s">
        <v>6</v>
      </c>
      <c r="C226" t="s">
        <v>212</v>
      </c>
      <c r="D226" t="str">
        <f>_xlfn.XLOOKUP(E226,'[1]Full Team Structure'!$D:$D,'[1]Full Team Structure'!$E:$E)</f>
        <v>Ibtisaam Sabrie</v>
      </c>
      <c r="E226" t="s">
        <v>46</v>
      </c>
      <c r="F226" t="str">
        <f>_xlfn.XLOOKUP(G226,'[1]Full Team Structure'!$J:$J,'[1]Full Team Structure'!$K:$K)</f>
        <v>Tracey Newell</v>
      </c>
      <c r="G226" t="s">
        <v>62</v>
      </c>
    </row>
    <row r="227" spans="1:7" x14ac:dyDescent="0.3">
      <c r="A227" t="s">
        <v>311</v>
      </c>
      <c r="B227" t="s">
        <v>6</v>
      </c>
      <c r="C227" t="s">
        <v>212</v>
      </c>
      <c r="D227" t="str">
        <f>_xlfn.XLOOKUP(E227,'[1]Full Team Structure'!$D:$D,'[1]Full Team Structure'!$E:$E)</f>
        <v>Ibtisaam Sabrie</v>
      </c>
      <c r="E227" t="s">
        <v>46</v>
      </c>
      <c r="F227" t="str">
        <f>_xlfn.XLOOKUP(G227,'[1]Full Team Structure'!$J:$J,'[1]Full Team Structure'!$K:$K)</f>
        <v>Zainab Jivraj</v>
      </c>
      <c r="G227" t="s">
        <v>44</v>
      </c>
    </row>
    <row r="228" spans="1:7" x14ac:dyDescent="0.3">
      <c r="A228" t="s">
        <v>312</v>
      </c>
      <c r="B228" t="s">
        <v>6</v>
      </c>
      <c r="C228" t="s">
        <v>212</v>
      </c>
      <c r="D228" t="str">
        <f>_xlfn.XLOOKUP(E228,'[1]Full Team Structure'!$D:$D,'[1]Full Team Structure'!$E:$E)</f>
        <v>Ibtisaam Sabrie</v>
      </c>
      <c r="E228" t="s">
        <v>46</v>
      </c>
      <c r="F228" t="str">
        <f>_xlfn.XLOOKUP(G228,'[1]Full Team Structure'!$J:$J,'[1]Full Team Structure'!$K:$K)</f>
        <v>Zainab Jivraj</v>
      </c>
      <c r="G228" t="s">
        <v>44</v>
      </c>
    </row>
    <row r="229" spans="1:7" x14ac:dyDescent="0.3">
      <c r="A229" t="s">
        <v>313</v>
      </c>
      <c r="B229" t="s">
        <v>6</v>
      </c>
      <c r="C229" t="s">
        <v>212</v>
      </c>
      <c r="D229" t="str">
        <f>_xlfn.XLOOKUP(E229,'[1]Full Team Structure'!$D:$D,'[1]Full Team Structure'!$E:$E)</f>
        <v>Lisa Simpson</v>
      </c>
      <c r="E229" t="s">
        <v>34</v>
      </c>
      <c r="F229" t="str">
        <f>_xlfn.XLOOKUP(G229,'[1]Full Team Structure'!$J:$J,'[1]Full Team Structure'!$K:$K)</f>
        <v>Tracey Newell</v>
      </c>
      <c r="G229" t="s">
        <v>62</v>
      </c>
    </row>
    <row r="230" spans="1:7" x14ac:dyDescent="0.3">
      <c r="A230" t="s">
        <v>314</v>
      </c>
      <c r="B230" t="s">
        <v>6</v>
      </c>
      <c r="C230" t="s">
        <v>212</v>
      </c>
      <c r="D230" t="str">
        <f>_xlfn.XLOOKUP(E230,'[1]Full Team Structure'!$D:$D,'[1]Full Team Structure'!$E:$E)</f>
        <v>Lisa Simpson</v>
      </c>
      <c r="E230" t="s">
        <v>34</v>
      </c>
      <c r="F230" t="str">
        <f>_xlfn.XLOOKUP(G230,'[1]Full Team Structure'!$J:$J,'[1]Full Team Structure'!$K:$K)</f>
        <v>Tracey Newell</v>
      </c>
      <c r="G230" t="s">
        <v>62</v>
      </c>
    </row>
    <row r="231" spans="1:7" x14ac:dyDescent="0.3">
      <c r="A231" t="s">
        <v>315</v>
      </c>
      <c r="B231" t="s">
        <v>6</v>
      </c>
      <c r="C231" t="s">
        <v>212</v>
      </c>
      <c r="D231" t="str">
        <f>_xlfn.XLOOKUP(E231,'[1]Full Team Structure'!$D:$D,'[1]Full Team Structure'!$E:$E)</f>
        <v>Lisa Simpson</v>
      </c>
      <c r="E231" t="s">
        <v>34</v>
      </c>
      <c r="F231" t="str">
        <f>_xlfn.XLOOKUP(G231,'[1]Full Team Structure'!$J:$J,'[1]Full Team Structure'!$K:$K)</f>
        <v>Zainab Jivraj</v>
      </c>
      <c r="G231" t="s">
        <v>44</v>
      </c>
    </row>
    <row r="232" spans="1:7" x14ac:dyDescent="0.3">
      <c r="A232" t="s">
        <v>316</v>
      </c>
      <c r="B232" t="s">
        <v>6</v>
      </c>
      <c r="C232" t="s">
        <v>212</v>
      </c>
      <c r="D232" t="str">
        <f>_xlfn.XLOOKUP(E232,'[1]Full Team Structure'!$D:$D,'[1]Full Team Structure'!$E:$E)</f>
        <v>Lisa Simpson</v>
      </c>
      <c r="E232" t="s">
        <v>34</v>
      </c>
      <c r="F232" t="str">
        <f>_xlfn.XLOOKUP(G232,'[1]Full Team Structure'!$J:$J,'[1]Full Team Structure'!$K:$K)</f>
        <v>Vicky McDonald</v>
      </c>
      <c r="G232" t="s">
        <v>147</v>
      </c>
    </row>
    <row r="233" spans="1:7" x14ac:dyDescent="0.3">
      <c r="A233" t="s">
        <v>317</v>
      </c>
      <c r="B233" t="s">
        <v>18</v>
      </c>
      <c r="C233" t="s">
        <v>318</v>
      </c>
      <c r="D233" t="str">
        <f>_xlfn.XLOOKUP(E233,'[1]Full Team Structure'!$A:$A,'[1]Full Team Structure'!$B:$B)</f>
        <v>Suzanne Curtis</v>
      </c>
      <c r="E233" t="s">
        <v>31</v>
      </c>
      <c r="F233" t="str">
        <f>_xlfn.XLOOKUP(G233,'[1]Full Team Structure'!$J:$J,'[1]Full Team Structure'!$K:$K)</f>
        <v>Kerrie Wood</v>
      </c>
      <c r="G233" t="s">
        <v>87</v>
      </c>
    </row>
    <row r="234" spans="1:7" x14ac:dyDescent="0.3">
      <c r="A234" t="s">
        <v>319</v>
      </c>
      <c r="B234" t="s">
        <v>6</v>
      </c>
      <c r="C234" t="s">
        <v>187</v>
      </c>
      <c r="D234" t="str">
        <f>_xlfn.XLOOKUP(E234,'[1]Full Team Structure'!$D:$D,'[1]Full Team Structure'!$E:$E)</f>
        <v>Lisa Simpson</v>
      </c>
      <c r="E234" t="s">
        <v>34</v>
      </c>
      <c r="F234" t="str">
        <f>_xlfn.XLOOKUP(G234,'[1]Full Team Structure'!$J:$J,'[1]Full Team Structure'!$K:$K)</f>
        <v>Vicky McDonald</v>
      </c>
      <c r="G234" t="s">
        <v>147</v>
      </c>
    </row>
    <row r="235" spans="1:7" x14ac:dyDescent="0.3">
      <c r="A235" t="s">
        <v>320</v>
      </c>
      <c r="B235" t="s">
        <v>6</v>
      </c>
      <c r="C235" t="s">
        <v>187</v>
      </c>
      <c r="D235" t="str">
        <f>_xlfn.XLOOKUP(E235,'[1]Full Team Structure'!$D:$D,'[1]Full Team Structure'!$E:$E)</f>
        <v>Lisa Simpson</v>
      </c>
      <c r="E235" t="s">
        <v>34</v>
      </c>
      <c r="F235" t="str">
        <f>_xlfn.XLOOKUP(G235,'[1]Full Team Structure'!$J:$J,'[1]Full Team Structure'!$K:$K)</f>
        <v>Vicky McDonald</v>
      </c>
      <c r="G235" t="s">
        <v>147</v>
      </c>
    </row>
    <row r="236" spans="1:7" x14ac:dyDescent="0.3">
      <c r="A236" t="s">
        <v>321</v>
      </c>
      <c r="B236" t="s">
        <v>6</v>
      </c>
      <c r="C236" t="s">
        <v>212</v>
      </c>
      <c r="D236" t="str">
        <f>_xlfn.XLOOKUP(E236,'[1]Full Team Structure'!$D:$D,'[1]Full Team Structure'!$E:$E)</f>
        <v>Nahilla Khatoon</v>
      </c>
      <c r="E236" t="s">
        <v>76</v>
      </c>
      <c r="F236" t="str">
        <f>_xlfn.XLOOKUP(G236,'[1]Full Team Structure'!$G:$G,'[1]Full Team Structure'!$H:$H)</f>
        <v>Rebekah-Rose Scrocca</v>
      </c>
      <c r="G236" t="s">
        <v>35</v>
      </c>
    </row>
    <row r="237" spans="1:7" x14ac:dyDescent="0.3">
      <c r="A237" t="s">
        <v>322</v>
      </c>
      <c r="B237" t="s">
        <v>6</v>
      </c>
      <c r="C237" t="s">
        <v>212</v>
      </c>
      <c r="D237" t="str">
        <f>_xlfn.XLOOKUP(E237,'[1]Full Team Structure'!$D:$D,'[1]Full Team Structure'!$E:$E)</f>
        <v>Lisa Simpson</v>
      </c>
      <c r="E237" t="s">
        <v>34</v>
      </c>
      <c r="F237" t="str">
        <f>_xlfn.XLOOKUP(G237,'[1]Full Team Structure'!$J:$J,'[1]Full Team Structure'!$K:$K)</f>
        <v>Vicky McDonald</v>
      </c>
      <c r="G237" t="s">
        <v>147</v>
      </c>
    </row>
    <row r="238" spans="1:7" x14ac:dyDescent="0.3">
      <c r="A238" t="s">
        <v>323</v>
      </c>
      <c r="B238" t="s">
        <v>6</v>
      </c>
      <c r="C238" t="s">
        <v>212</v>
      </c>
      <c r="D238" t="str">
        <f>_xlfn.XLOOKUP(E238,'[1]Full Team Structure'!$D:$D,'[1]Full Team Structure'!$E:$E)</f>
        <v>Lisa Simpson</v>
      </c>
      <c r="E238" t="s">
        <v>34</v>
      </c>
      <c r="F238" t="str">
        <f>_xlfn.XLOOKUP(G238,'[1]Full Team Structure'!$J:$J,'[1]Full Team Structure'!$K:$K)</f>
        <v>Vicky McDonald</v>
      </c>
      <c r="G238" t="s">
        <v>147</v>
      </c>
    </row>
    <row r="239" spans="1:7" x14ac:dyDescent="0.3">
      <c r="A239" t="s">
        <v>324</v>
      </c>
      <c r="B239" t="s">
        <v>6</v>
      </c>
      <c r="C239" t="s">
        <v>212</v>
      </c>
      <c r="D239" t="str">
        <f>_xlfn.XLOOKUP(E239,'[1]Full Team Structure'!$D:$D,'[1]Full Team Structure'!$E:$E)</f>
        <v>Lisa Simpson</v>
      </c>
      <c r="E239" t="s">
        <v>34</v>
      </c>
      <c r="F239" t="str">
        <f>_xlfn.XLOOKUP(G239,'[1]Full Team Structure'!$J:$J,'[1]Full Team Structure'!$K:$K)</f>
        <v>Vicky McDonald</v>
      </c>
      <c r="G239" t="s">
        <v>147</v>
      </c>
    </row>
    <row r="240" spans="1:7" x14ac:dyDescent="0.3">
      <c r="A240" t="s">
        <v>325</v>
      </c>
      <c r="B240" t="s">
        <v>6</v>
      </c>
      <c r="C240" t="s">
        <v>187</v>
      </c>
      <c r="D240" t="str">
        <f>_xlfn.XLOOKUP(E240,'[1]Full Team Structure'!$D:$D,'[1]Full Team Structure'!$E:$E)</f>
        <v>Lisa Simpson</v>
      </c>
      <c r="E240" t="s">
        <v>34</v>
      </c>
      <c r="F240" t="str">
        <f>_xlfn.XLOOKUP(G240,'[1]Full Team Structure'!$J:$J,'[1]Full Team Structure'!$K:$K)</f>
        <v>Vicky McDonald</v>
      </c>
      <c r="G240" t="s">
        <v>147</v>
      </c>
    </row>
    <row r="241" spans="1:7" x14ac:dyDescent="0.3">
      <c r="A241" t="s">
        <v>326</v>
      </c>
      <c r="B241" t="s">
        <v>6</v>
      </c>
      <c r="C241" t="s">
        <v>187</v>
      </c>
      <c r="D241" t="str">
        <f>_xlfn.XLOOKUP(E241,'[1]Full Team Structure'!$D:$D,'[1]Full Team Structure'!$E:$E)</f>
        <v>Lisa Simpson</v>
      </c>
      <c r="E241" t="s">
        <v>34</v>
      </c>
      <c r="F241" t="str">
        <f>_xlfn.XLOOKUP(G241,'[1]Full Team Structure'!$J:$J,'[1]Full Team Structure'!$K:$K)</f>
        <v>Vicky McDonald</v>
      </c>
      <c r="G241" t="s">
        <v>147</v>
      </c>
    </row>
    <row r="242" spans="1:7" x14ac:dyDescent="0.3">
      <c r="A242" t="s">
        <v>327</v>
      </c>
      <c r="B242" t="s">
        <v>6</v>
      </c>
      <c r="C242" t="s">
        <v>187</v>
      </c>
      <c r="D242" t="str">
        <f>_xlfn.XLOOKUP(E242,'[1]Full Team Structure'!$D:$D,'[1]Full Team Structure'!$E:$E)</f>
        <v>Catherine Mansell</v>
      </c>
      <c r="E242" t="s">
        <v>37</v>
      </c>
      <c r="F242" t="str">
        <f>_xlfn.XLOOKUP(G242,'[1]Full Team Structure'!$J:$J,'[1]Full Team Structure'!$K:$K)</f>
        <v>Vicky McDonald</v>
      </c>
      <c r="G242" t="s">
        <v>147</v>
      </c>
    </row>
    <row r="243" spans="1:7" x14ac:dyDescent="0.3">
      <c r="A243" t="s">
        <v>328</v>
      </c>
      <c r="B243" t="s">
        <v>6</v>
      </c>
      <c r="C243" t="s">
        <v>187</v>
      </c>
      <c r="D243" t="str">
        <f>_xlfn.XLOOKUP(E243,'[1]Full Team Structure'!$D:$D,'[1]Full Team Structure'!$E:$E)</f>
        <v>Catherine Mansell</v>
      </c>
      <c r="E243" t="s">
        <v>37</v>
      </c>
      <c r="F243" t="str">
        <f>_xlfn.XLOOKUP(G243,'[1]Full Team Structure'!$J:$J,'[1]Full Team Structure'!$K:$K)</f>
        <v>Lisa Killilea</v>
      </c>
      <c r="G243" t="s">
        <v>23</v>
      </c>
    </row>
    <row r="244" spans="1:7" x14ac:dyDescent="0.3">
      <c r="A244" t="s">
        <v>329</v>
      </c>
      <c r="B244" t="s">
        <v>6</v>
      </c>
      <c r="C244" t="s">
        <v>187</v>
      </c>
      <c r="D244" t="str">
        <f>_xlfn.XLOOKUP(E244,'[1]Full Team Structure'!$D:$D,'[1]Full Team Structure'!$E:$E)</f>
        <v>Catherine Mansell</v>
      </c>
      <c r="E244" t="s">
        <v>37</v>
      </c>
      <c r="F244" t="str">
        <f>_xlfn.XLOOKUP(G244,'[1]Full Team Structure'!$J:$J,'[1]Full Team Structure'!$K:$K)</f>
        <v>Zainab Jivraj</v>
      </c>
      <c r="G244" t="s">
        <v>44</v>
      </c>
    </row>
    <row r="245" spans="1:7" x14ac:dyDescent="0.3">
      <c r="A245" t="s">
        <v>330</v>
      </c>
      <c r="B245" t="s">
        <v>6</v>
      </c>
      <c r="C245" t="s">
        <v>212</v>
      </c>
      <c r="D245" t="str">
        <f>_xlfn.XLOOKUP(E245,'[1]Full Team Structure'!$D:$D,'[1]Full Team Structure'!$E:$E)</f>
        <v>Catherine Mansell</v>
      </c>
      <c r="E245" t="s">
        <v>37</v>
      </c>
      <c r="F245" t="str">
        <f>_xlfn.XLOOKUP(G245,'[1]Full Team Structure'!$J:$J,'[1]Full Team Structure'!$K:$K)</f>
        <v>Lavinia Dodd</v>
      </c>
      <c r="G245" t="s">
        <v>48</v>
      </c>
    </row>
    <row r="246" spans="1:7" x14ac:dyDescent="0.3">
      <c r="A246" t="s">
        <v>331</v>
      </c>
      <c r="B246" t="s">
        <v>6</v>
      </c>
      <c r="C246" t="s">
        <v>212</v>
      </c>
      <c r="D246" t="str">
        <f>_xlfn.XLOOKUP(E246,'[1]Full Team Structure'!$D:$D,'[1]Full Team Structure'!$E:$E)</f>
        <v>Catherine Mansell</v>
      </c>
      <c r="E246" t="s">
        <v>37</v>
      </c>
      <c r="F246" t="str">
        <f>_xlfn.XLOOKUP(G246,'[1]Full Team Structure'!$J:$J,'[1]Full Team Structure'!$K:$K)</f>
        <v>Lavinia Dodd</v>
      </c>
      <c r="G246" t="s">
        <v>48</v>
      </c>
    </row>
    <row r="247" spans="1:7" x14ac:dyDescent="0.3">
      <c r="A247" t="s">
        <v>332</v>
      </c>
      <c r="B247" t="s">
        <v>18</v>
      </c>
      <c r="C247" t="s">
        <v>267</v>
      </c>
      <c r="D247" t="str">
        <f>_xlfn.XLOOKUP(E247,'[1]Full Team Structure'!$A:$A,'[1]Full Team Structure'!$B:$B)</f>
        <v>Hayley O'Connor-Bower</v>
      </c>
      <c r="E247" t="s">
        <v>29</v>
      </c>
      <c r="F247" t="str">
        <f>_xlfn.XLOOKUP(G247,'[1]Full Team Structure'!$G:$G,'[1]Full Team Structure'!$H:$H)</f>
        <v>Abigail Lucas</v>
      </c>
      <c r="G247" t="s">
        <v>9</v>
      </c>
    </row>
    <row r="248" spans="1:7" x14ac:dyDescent="0.3">
      <c r="A248" t="s">
        <v>333</v>
      </c>
      <c r="B248" t="s">
        <v>54</v>
      </c>
      <c r="D248" t="str">
        <f>_xlfn.XLOOKUP(E248,'[1]Full Team Structure'!$A:$A,'[1]Full Team Structure'!$B:$B)</f>
        <v>Rabia Begum</v>
      </c>
      <c r="E248" t="s">
        <v>85</v>
      </c>
      <c r="F248" t="str">
        <f>_xlfn.XLOOKUP(G248,'[1]Full Team Structure'!$G:$G,'[1]Full Team Structure'!$H:$H)</f>
        <v>Harveer Bassra</v>
      </c>
      <c r="G248" t="s">
        <v>41</v>
      </c>
    </row>
    <row r="249" spans="1:7" x14ac:dyDescent="0.3">
      <c r="A249" t="s">
        <v>334</v>
      </c>
      <c r="B249" t="s">
        <v>54</v>
      </c>
      <c r="C249" t="s">
        <v>335</v>
      </c>
      <c r="D249" t="str">
        <f>_xlfn.XLOOKUP(E249,'[1]Full Team Structure'!$A:$A,'[1]Full Team Structure'!$B:$B)</f>
        <v>Shani Sterling</v>
      </c>
      <c r="E249" t="s">
        <v>61</v>
      </c>
      <c r="F249" t="str">
        <f>_xlfn.XLOOKUP(G249,'[1]Full Team Structure'!$G:$G,'[1]Full Team Structure'!$H:$H)</f>
        <v>Harveer Bassra</v>
      </c>
      <c r="G249" t="s">
        <v>41</v>
      </c>
    </row>
    <row r="250" spans="1:7" x14ac:dyDescent="0.3">
      <c r="A250" t="s">
        <v>336</v>
      </c>
      <c r="B250" t="s">
        <v>54</v>
      </c>
      <c r="D250" t="str">
        <f>_xlfn.XLOOKUP(E250,'[1]Full Team Structure'!$A:$A,'[1]Full Team Structure'!$B:$B)</f>
        <v>Rabia Begum</v>
      </c>
      <c r="E250" t="s">
        <v>85</v>
      </c>
      <c r="F250" t="str">
        <f>_xlfn.XLOOKUP(G250,'[1]Full Team Structure'!$G:$G,'[1]Full Team Structure'!$H:$H)</f>
        <v>Elizabeth Biobaku</v>
      </c>
      <c r="G250" t="s">
        <v>38</v>
      </c>
    </row>
    <row r="251" spans="1:7" x14ac:dyDescent="0.3">
      <c r="A251" t="s">
        <v>337</v>
      </c>
      <c r="B251" t="s">
        <v>54</v>
      </c>
      <c r="D251" t="str">
        <f>_xlfn.XLOOKUP(E251,'[1]Full Team Structure'!$A:$A,'[1]Full Team Structure'!$B:$B)</f>
        <v>Rabia Begum</v>
      </c>
      <c r="E251" t="s">
        <v>85</v>
      </c>
      <c r="F251" t="str">
        <f>_xlfn.XLOOKUP(G251,'[1]Full Team Structure'!$G:$G,'[1]Full Team Structure'!$H:$H)</f>
        <v>Elizabeth Biobaku</v>
      </c>
      <c r="G251" t="s">
        <v>38</v>
      </c>
    </row>
    <row r="252" spans="1:7" x14ac:dyDescent="0.3">
      <c r="A252" t="s">
        <v>338</v>
      </c>
      <c r="B252" t="s">
        <v>6</v>
      </c>
      <c r="C252" t="s">
        <v>111</v>
      </c>
      <c r="D252" t="str">
        <f>_xlfn.XLOOKUP(E252,'[1]Full Team Structure'!$D:$D,'[1]Full Team Structure'!$E:$E)</f>
        <v>Catherine Mansell</v>
      </c>
      <c r="E252" t="s">
        <v>37</v>
      </c>
      <c r="F252" t="str">
        <f>_xlfn.XLOOKUP(G252,'[1]Full Team Structure'!$J:$J,'[1]Full Team Structure'!$K:$K)</f>
        <v>Lavinia Dodd</v>
      </c>
      <c r="G252" t="s">
        <v>48</v>
      </c>
    </row>
    <row r="253" spans="1:7" x14ac:dyDescent="0.3">
      <c r="A253" t="s">
        <v>339</v>
      </c>
      <c r="B253" t="s">
        <v>6</v>
      </c>
      <c r="C253" t="s">
        <v>111</v>
      </c>
      <c r="D253" t="str">
        <f>_xlfn.XLOOKUP(E253,'[1]Full Team Structure'!$D:$D,'[1]Full Team Structure'!$E:$E)</f>
        <v>Catherine Mansell</v>
      </c>
      <c r="E253" t="s">
        <v>37</v>
      </c>
      <c r="F253" t="str">
        <f>_xlfn.XLOOKUP(G253,'[1]Full Team Structure'!$J:$J,'[1]Full Team Structure'!$K:$K)</f>
        <v>Lavinia Dodd</v>
      </c>
      <c r="G253" t="s">
        <v>48</v>
      </c>
    </row>
    <row r="254" spans="1:7" x14ac:dyDescent="0.3">
      <c r="A254" t="s">
        <v>340</v>
      </c>
      <c r="B254" t="s">
        <v>6</v>
      </c>
      <c r="C254" t="s">
        <v>111</v>
      </c>
      <c r="D254" t="str">
        <f>_xlfn.XLOOKUP(E254,'[1]Full Team Structure'!$D:$D,'[1]Full Team Structure'!$E:$E)</f>
        <v>Catherine Mansell</v>
      </c>
      <c r="E254" t="s">
        <v>37</v>
      </c>
      <c r="F254" t="str">
        <f>_xlfn.XLOOKUP(G254,'[1]Full Team Structure'!$J:$J,'[1]Full Team Structure'!$K:$K)</f>
        <v>Lavinia Dodd</v>
      </c>
      <c r="G254" t="s">
        <v>48</v>
      </c>
    </row>
    <row r="255" spans="1:7" x14ac:dyDescent="0.3">
      <c r="A255" t="s">
        <v>341</v>
      </c>
      <c r="B255" t="s">
        <v>6</v>
      </c>
      <c r="C255" t="s">
        <v>111</v>
      </c>
      <c r="D255" t="str">
        <f>_xlfn.XLOOKUP(E255,'[1]Full Team Structure'!$D:$D,'[1]Full Team Structure'!$E:$E)</f>
        <v>Catherine Mansell</v>
      </c>
      <c r="E255" t="s">
        <v>37</v>
      </c>
      <c r="F255" t="str">
        <f>_xlfn.XLOOKUP(G255,'[1]Full Team Structure'!$J:$J,'[1]Full Team Structure'!$K:$K)</f>
        <v>Lavinia Dodd</v>
      </c>
      <c r="G255" t="s">
        <v>48</v>
      </c>
    </row>
    <row r="256" spans="1:7" x14ac:dyDescent="0.3">
      <c r="A256" t="s">
        <v>342</v>
      </c>
      <c r="B256" t="s">
        <v>6</v>
      </c>
      <c r="C256" t="s">
        <v>111</v>
      </c>
      <c r="D256" t="str">
        <f>_xlfn.XLOOKUP(E256,'[1]Full Team Structure'!$D:$D,'[1]Full Team Structure'!$E:$E)</f>
        <v>Catherine Mansell</v>
      </c>
      <c r="E256" t="s">
        <v>37</v>
      </c>
      <c r="F256" t="str">
        <f>_xlfn.XLOOKUP(G256,'[1]Full Team Structure'!$J:$J,'[1]Full Team Structure'!$K:$K)</f>
        <v>Lavinia Dodd</v>
      </c>
      <c r="G256" t="s">
        <v>48</v>
      </c>
    </row>
    <row r="257" spans="1:7" x14ac:dyDescent="0.3">
      <c r="A257" t="s">
        <v>343</v>
      </c>
      <c r="B257" t="s">
        <v>6</v>
      </c>
      <c r="C257" t="s">
        <v>111</v>
      </c>
      <c r="D257" t="str">
        <f>_xlfn.XLOOKUP(E257,'[1]Full Team Structure'!$D:$D,'[1]Full Team Structure'!$E:$E)</f>
        <v>Louise Kodua</v>
      </c>
      <c r="E257" t="s">
        <v>8</v>
      </c>
      <c r="F257" t="str">
        <f>_xlfn.XLOOKUP(G257,'[1]Full Team Structure'!$J:$J,'[1]Full Team Structure'!$K:$K)</f>
        <v>Lavinia Dodd</v>
      </c>
      <c r="G257" t="s">
        <v>48</v>
      </c>
    </row>
    <row r="258" spans="1:7" x14ac:dyDescent="0.3">
      <c r="A258" t="s">
        <v>344</v>
      </c>
      <c r="B258" t="s">
        <v>6</v>
      </c>
      <c r="C258" t="s">
        <v>111</v>
      </c>
      <c r="D258" t="str">
        <f>_xlfn.XLOOKUP(E258,'[1]Full Team Structure'!$D:$D,'[1]Full Team Structure'!$E:$E)</f>
        <v>Louise Kodua</v>
      </c>
      <c r="E258" t="s">
        <v>8</v>
      </c>
      <c r="F258" t="str">
        <f>_xlfn.XLOOKUP(G258,'[1]Full Team Structure'!$J:$J,'[1]Full Team Structure'!$K:$K)</f>
        <v>Lavinia Dodd</v>
      </c>
      <c r="G258" t="s">
        <v>48</v>
      </c>
    </row>
    <row r="259" spans="1:7" x14ac:dyDescent="0.3">
      <c r="A259" t="s">
        <v>345</v>
      </c>
      <c r="B259" t="s">
        <v>6</v>
      </c>
      <c r="C259" t="s">
        <v>111</v>
      </c>
      <c r="D259" t="str">
        <f>_xlfn.XLOOKUP(E259,'[1]Full Team Structure'!$D:$D,'[1]Full Team Structure'!$E:$E)</f>
        <v>Louise Kodua</v>
      </c>
      <c r="E259" t="s">
        <v>8</v>
      </c>
      <c r="F259" t="str">
        <f>_xlfn.XLOOKUP(G259,'[1]Full Team Structure'!$J:$J,'[1]Full Team Structure'!$K:$K)</f>
        <v>Zainab Jivraj</v>
      </c>
      <c r="G259" t="s">
        <v>44</v>
      </c>
    </row>
    <row r="260" spans="1:7" x14ac:dyDescent="0.3">
      <c r="A260" t="s">
        <v>346</v>
      </c>
      <c r="B260" t="s">
        <v>6</v>
      </c>
      <c r="C260" t="s">
        <v>111</v>
      </c>
      <c r="D260" t="str">
        <f>_xlfn.XLOOKUP(E260,'[1]Full Team Structure'!$D:$D,'[1]Full Team Structure'!$E:$E)</f>
        <v>Louise Kodua</v>
      </c>
      <c r="E260" t="s">
        <v>8</v>
      </c>
      <c r="F260" t="str">
        <f>_xlfn.XLOOKUP(G260,'[1]Full Team Structure'!$J:$J,'[1]Full Team Structure'!$K:$K)</f>
        <v>Zainab Jivraj</v>
      </c>
      <c r="G260" t="s">
        <v>44</v>
      </c>
    </row>
    <row r="261" spans="1:7" x14ac:dyDescent="0.3">
      <c r="A261" t="s">
        <v>347</v>
      </c>
      <c r="B261" t="s">
        <v>6</v>
      </c>
      <c r="C261" t="s">
        <v>111</v>
      </c>
      <c r="D261" t="str">
        <f>_xlfn.XLOOKUP(E261,'[1]Full Team Structure'!$D:$D,'[1]Full Team Structure'!$E:$E)</f>
        <v>Louise Kodua</v>
      </c>
      <c r="E261" t="s">
        <v>8</v>
      </c>
      <c r="F261" t="str">
        <f>_xlfn.XLOOKUP(G261,'[1]Full Team Structure'!$J:$J,'[1]Full Team Structure'!$K:$K)</f>
        <v>Zainab Jivraj</v>
      </c>
      <c r="G261" t="s">
        <v>44</v>
      </c>
    </row>
    <row r="262" spans="1:7" x14ac:dyDescent="0.3">
      <c r="A262" t="s">
        <v>348</v>
      </c>
      <c r="B262" t="s">
        <v>6</v>
      </c>
      <c r="C262" t="s">
        <v>111</v>
      </c>
      <c r="D262" t="str">
        <f>_xlfn.XLOOKUP(E262,'[1]Full Team Structure'!$D:$D,'[1]Full Team Structure'!$E:$E)</f>
        <v>Louise Kodua</v>
      </c>
      <c r="E262" t="s">
        <v>8</v>
      </c>
      <c r="F262" t="str">
        <f>_xlfn.XLOOKUP(G262,'[1]Full Team Structure'!$J:$J,'[1]Full Team Structure'!$K:$K)</f>
        <v>Zainab Jivraj</v>
      </c>
      <c r="G262" t="s">
        <v>44</v>
      </c>
    </row>
    <row r="263" spans="1:7" x14ac:dyDescent="0.3">
      <c r="A263" t="s">
        <v>349</v>
      </c>
      <c r="B263" t="s">
        <v>6</v>
      </c>
      <c r="C263" t="s">
        <v>225</v>
      </c>
      <c r="D263" t="str">
        <f>_xlfn.XLOOKUP(E263,'[1]Full Team Structure'!$D:$D,'[1]Full Team Structure'!$E:$E)</f>
        <v>Louise Kodua</v>
      </c>
      <c r="E263" t="s">
        <v>8</v>
      </c>
      <c r="F263" t="str">
        <f>_xlfn.XLOOKUP(G263,'[1]Full Team Structure'!$J:$J,'[1]Full Team Structure'!$K:$K)</f>
        <v>Zainab Jivraj</v>
      </c>
      <c r="G263" t="s">
        <v>44</v>
      </c>
    </row>
    <row r="264" spans="1:7" x14ac:dyDescent="0.3">
      <c r="A264" t="s">
        <v>350</v>
      </c>
      <c r="B264" t="s">
        <v>6</v>
      </c>
      <c r="C264" t="s">
        <v>111</v>
      </c>
      <c r="D264" t="str">
        <f>_xlfn.XLOOKUP(E264,'[1]Full Team Structure'!$D:$D,'[1]Full Team Structure'!$E:$E)</f>
        <v>Louise Kodua</v>
      </c>
      <c r="E264" t="s">
        <v>8</v>
      </c>
      <c r="F264" t="str">
        <f>_xlfn.XLOOKUP(G264,'[1]Full Team Structure'!$J:$J,'[1]Full Team Structure'!$K:$K)</f>
        <v>Zainab Jivraj</v>
      </c>
      <c r="G264" t="s">
        <v>44</v>
      </c>
    </row>
    <row r="265" spans="1:7" x14ac:dyDescent="0.3">
      <c r="A265" t="s">
        <v>351</v>
      </c>
      <c r="B265" t="s">
        <v>6</v>
      </c>
      <c r="C265" t="s">
        <v>111</v>
      </c>
      <c r="D265" t="str">
        <f>_xlfn.XLOOKUP(E265,'[1]Full Team Structure'!$D:$D,'[1]Full Team Structure'!$E:$E)</f>
        <v>Louise Kodua</v>
      </c>
      <c r="E265" t="s">
        <v>8</v>
      </c>
      <c r="F265" t="str">
        <f>_xlfn.XLOOKUP(G265,'[1]Full Team Structure'!$J:$J,'[1]Full Team Structure'!$K:$K)</f>
        <v>Zainab Jivraj</v>
      </c>
      <c r="G265" t="s">
        <v>44</v>
      </c>
    </row>
    <row r="266" spans="1:7" x14ac:dyDescent="0.3">
      <c r="A266" t="s">
        <v>352</v>
      </c>
      <c r="B266" t="s">
        <v>6</v>
      </c>
      <c r="C266" t="s">
        <v>111</v>
      </c>
      <c r="D266" t="str">
        <f>_xlfn.XLOOKUP(E266,'[1]Full Team Structure'!$D:$D,'[1]Full Team Structure'!$E:$E)</f>
        <v>Nahilla Khatoon</v>
      </c>
      <c r="E266" t="s">
        <v>76</v>
      </c>
      <c r="F266" t="str">
        <f>_xlfn.XLOOKUP(G266,'[1]Full Team Structure'!$G:$G,'[1]Full Team Structure'!$H:$H)</f>
        <v>Rebekah-Rose Scrocca</v>
      </c>
      <c r="G266" t="s">
        <v>35</v>
      </c>
    </row>
    <row r="267" spans="1:7" x14ac:dyDescent="0.3">
      <c r="A267" t="s">
        <v>353</v>
      </c>
      <c r="B267" t="s">
        <v>54</v>
      </c>
      <c r="C267" t="s">
        <v>354</v>
      </c>
      <c r="D267" t="str">
        <f>_xlfn.XLOOKUP(E267,'[1]Full Team Structure'!$A:$A,'[1]Full Team Structure'!$B:$B)</f>
        <v>Rabia Begum</v>
      </c>
      <c r="E267" t="s">
        <v>85</v>
      </c>
      <c r="F267" t="str">
        <f>_xlfn.XLOOKUP(G267,'[1]Full Team Structure'!$G:$G,'[1]Full Team Structure'!$H:$H)</f>
        <v>Elizabeth Biobaku</v>
      </c>
      <c r="G267" t="s">
        <v>38</v>
      </c>
    </row>
    <row r="268" spans="1:7" x14ac:dyDescent="0.3">
      <c r="A268" t="s">
        <v>355</v>
      </c>
      <c r="B268" t="s">
        <v>54</v>
      </c>
      <c r="C268" t="s">
        <v>105</v>
      </c>
      <c r="D268" t="str">
        <f>_xlfn.XLOOKUP(E268,'[1]Full Team Structure'!$A:$A,'[1]Full Team Structure'!$B:$B)</f>
        <v>Rabia Begum</v>
      </c>
      <c r="E268" t="s">
        <v>85</v>
      </c>
      <c r="F268" t="str">
        <f>_xlfn.XLOOKUP(G268,'[1]Full Team Structure'!$G:$G,'[1]Full Team Structure'!$H:$H)</f>
        <v>Rebekah-Rose Scrocca</v>
      </c>
      <c r="G268" t="s">
        <v>35</v>
      </c>
    </row>
    <row r="269" spans="1:7" x14ac:dyDescent="0.3">
      <c r="A269" t="s">
        <v>356</v>
      </c>
      <c r="B269" t="s">
        <v>54</v>
      </c>
      <c r="C269" t="s">
        <v>139</v>
      </c>
      <c r="D269" t="str">
        <f>_xlfn.XLOOKUP(E269,'[1]Full Team Structure'!$A:$A,'[1]Full Team Structure'!$B:$B)</f>
        <v>Rabia Begum</v>
      </c>
      <c r="E269" t="s">
        <v>85</v>
      </c>
      <c r="F269" t="str">
        <f>_xlfn.XLOOKUP(G269,'[1]Full Team Structure'!$G:$G,'[1]Full Team Structure'!$H:$H)</f>
        <v>Elizabeth Biobaku</v>
      </c>
      <c r="G269" t="s">
        <v>38</v>
      </c>
    </row>
    <row r="270" spans="1:7" x14ac:dyDescent="0.3">
      <c r="A270" t="s">
        <v>357</v>
      </c>
      <c r="B270" t="s">
        <v>54</v>
      </c>
      <c r="C270" t="s">
        <v>139</v>
      </c>
      <c r="D270" t="str">
        <f>_xlfn.XLOOKUP(E270,'[1]Full Team Structure'!$A:$A,'[1]Full Team Structure'!$B:$B)</f>
        <v>Rabia Begum</v>
      </c>
      <c r="E270" t="s">
        <v>85</v>
      </c>
      <c r="F270" t="str">
        <f>_xlfn.XLOOKUP(G270,'[1]Full Team Structure'!$G:$G,'[1]Full Team Structure'!$H:$H)</f>
        <v>Elizabeth Biobaku</v>
      </c>
      <c r="G270" t="s">
        <v>38</v>
      </c>
    </row>
    <row r="271" spans="1:7" x14ac:dyDescent="0.3">
      <c r="A271" t="s">
        <v>358</v>
      </c>
      <c r="B271" t="s">
        <v>54</v>
      </c>
      <c r="C271" t="s">
        <v>139</v>
      </c>
      <c r="D271" t="str">
        <f>_xlfn.XLOOKUP(E271,'[1]Full Team Structure'!$A:$A,'[1]Full Team Structure'!$B:$B)</f>
        <v>Rabia Begum</v>
      </c>
      <c r="E271" t="s">
        <v>85</v>
      </c>
      <c r="F271" t="str">
        <f>_xlfn.XLOOKUP(G271,'[1]Full Team Structure'!$G:$G,'[1]Full Team Structure'!$H:$H)</f>
        <v>Abigail Lucas</v>
      </c>
      <c r="G271" t="s">
        <v>9</v>
      </c>
    </row>
    <row r="272" spans="1:7" x14ac:dyDescent="0.3">
      <c r="A272" t="s">
        <v>359</v>
      </c>
      <c r="B272" t="s">
        <v>54</v>
      </c>
      <c r="C272" t="s">
        <v>139</v>
      </c>
      <c r="D272" t="str">
        <f>_xlfn.XLOOKUP(E272,'[1]Full Team Structure'!$A:$A,'[1]Full Team Structure'!$B:$B)</f>
        <v>David White</v>
      </c>
      <c r="E272" t="s">
        <v>82</v>
      </c>
      <c r="F272" t="str">
        <f>_xlfn.XLOOKUP(G272,'[1]Full Team Structure'!$G:$G,'[1]Full Team Structure'!$H:$H)</f>
        <v>Abigail Lucas</v>
      </c>
      <c r="G272" t="s">
        <v>9</v>
      </c>
    </row>
    <row r="273" spans="1:7" x14ac:dyDescent="0.3">
      <c r="A273" t="s">
        <v>360</v>
      </c>
      <c r="B273" t="s">
        <v>54</v>
      </c>
      <c r="C273" t="s">
        <v>139</v>
      </c>
      <c r="D273" t="str">
        <f>_xlfn.XLOOKUP(E273,'[1]Full Team Structure'!$A:$A,'[1]Full Team Structure'!$B:$B)</f>
        <v>Rabia Begum</v>
      </c>
      <c r="E273" t="s">
        <v>85</v>
      </c>
      <c r="F273" t="str">
        <f>_xlfn.XLOOKUP(G273,'[1]Full Team Structure'!$G:$G,'[1]Full Team Structure'!$H:$H)</f>
        <v>Abigail Lucas</v>
      </c>
      <c r="G273" t="s">
        <v>9</v>
      </c>
    </row>
    <row r="274" spans="1:7" x14ac:dyDescent="0.3">
      <c r="A274" t="s">
        <v>361</v>
      </c>
      <c r="B274" t="s">
        <v>54</v>
      </c>
      <c r="C274" t="s">
        <v>354</v>
      </c>
      <c r="D274" t="str">
        <f>_xlfn.XLOOKUP(E274,'[1]Full Team Structure'!$A:$A,'[1]Full Team Structure'!$B:$B)</f>
        <v>Rabia Begum</v>
      </c>
      <c r="E274" t="s">
        <v>85</v>
      </c>
      <c r="F274" t="str">
        <f>_xlfn.XLOOKUP(G274,'[1]Full Team Structure'!$G:$G,'[1]Full Team Structure'!$H:$H)</f>
        <v>Rebekah-Rose Scrocca</v>
      </c>
      <c r="G274" t="s">
        <v>35</v>
      </c>
    </row>
    <row r="275" spans="1:7" x14ac:dyDescent="0.3">
      <c r="A275" t="s">
        <v>362</v>
      </c>
      <c r="B275" t="s">
        <v>54</v>
      </c>
      <c r="C275" t="s">
        <v>354</v>
      </c>
      <c r="D275" t="str">
        <f>_xlfn.XLOOKUP(E275,'[1]Full Team Structure'!$A:$A,'[1]Full Team Structure'!$B:$B)</f>
        <v>Rabia Begum</v>
      </c>
      <c r="E275" t="s">
        <v>85</v>
      </c>
      <c r="F275" t="str">
        <f>_xlfn.XLOOKUP(G275,'[1]Full Team Structure'!$G:$G,'[1]Full Team Structure'!$H:$H)</f>
        <v>Liam Bradley</v>
      </c>
      <c r="G275" t="s">
        <v>92</v>
      </c>
    </row>
    <row r="276" spans="1:7" x14ac:dyDescent="0.3">
      <c r="A276" t="s">
        <v>363</v>
      </c>
      <c r="B276" t="s">
        <v>54</v>
      </c>
      <c r="C276" t="s">
        <v>354</v>
      </c>
      <c r="D276" t="str">
        <f>_xlfn.XLOOKUP(E276,'[1]Full Team Structure'!$A:$A,'[1]Full Team Structure'!$B:$B)</f>
        <v>Rabia Begum</v>
      </c>
      <c r="E276" t="s">
        <v>85</v>
      </c>
      <c r="F276" t="str">
        <f>_xlfn.XLOOKUP(G276,'[1]Full Team Structure'!$G:$G,'[1]Full Team Structure'!$H:$H)</f>
        <v>Elizabeth Biobaku</v>
      </c>
      <c r="G276" t="s">
        <v>38</v>
      </c>
    </row>
    <row r="277" spans="1:7" x14ac:dyDescent="0.3">
      <c r="A277" t="s">
        <v>364</v>
      </c>
      <c r="B277" t="s">
        <v>54</v>
      </c>
      <c r="C277" t="s">
        <v>354</v>
      </c>
      <c r="D277" t="str">
        <f>_xlfn.XLOOKUP(E277,'[1]Full Team Structure'!$A:$A,'[1]Full Team Structure'!$B:$B)</f>
        <v>Rabia Begum</v>
      </c>
      <c r="E277" t="s">
        <v>85</v>
      </c>
      <c r="F277" t="str">
        <f>_xlfn.XLOOKUP(G277,'[1]Full Team Structure'!$G:$G,'[1]Full Team Structure'!$H:$H)</f>
        <v>Elizabeth Biobaku</v>
      </c>
      <c r="G277" t="s">
        <v>38</v>
      </c>
    </row>
    <row r="278" spans="1:7" x14ac:dyDescent="0.3">
      <c r="A278" t="s">
        <v>365</v>
      </c>
      <c r="B278" t="s">
        <v>54</v>
      </c>
      <c r="C278" t="s">
        <v>139</v>
      </c>
      <c r="D278" t="str">
        <f>_xlfn.XLOOKUP(E278,'[1]Full Team Structure'!$A:$A,'[1]Full Team Structure'!$B:$B)</f>
        <v>Rabia Begum</v>
      </c>
      <c r="E278" t="s">
        <v>85</v>
      </c>
      <c r="F278" t="str">
        <f>_xlfn.XLOOKUP(G278,'[1]Full Team Structure'!$G:$G,'[1]Full Team Structure'!$H:$H)</f>
        <v>Elizabeth Biobaku</v>
      </c>
      <c r="G278" t="s">
        <v>38</v>
      </c>
    </row>
    <row r="279" spans="1:7" x14ac:dyDescent="0.3">
      <c r="A279" t="s">
        <v>366</v>
      </c>
      <c r="B279" t="s">
        <v>54</v>
      </c>
      <c r="C279" t="s">
        <v>139</v>
      </c>
      <c r="D279" t="str">
        <f>_xlfn.XLOOKUP(E279,'[1]Full Team Structure'!$A:$A,'[1]Full Team Structure'!$B:$B)</f>
        <v>Rabia Begum</v>
      </c>
      <c r="E279" t="s">
        <v>85</v>
      </c>
      <c r="F279" t="str">
        <f>_xlfn.XLOOKUP(G279,'[1]Full Team Structure'!$G:$G,'[1]Full Team Structure'!$H:$H)</f>
        <v>Elizabeth Biobaku</v>
      </c>
      <c r="G279" t="s">
        <v>38</v>
      </c>
    </row>
    <row r="280" spans="1:7" x14ac:dyDescent="0.3">
      <c r="A280" t="s">
        <v>367</v>
      </c>
      <c r="B280" t="s">
        <v>54</v>
      </c>
      <c r="C280" t="s">
        <v>354</v>
      </c>
      <c r="D280" t="str">
        <f>_xlfn.XLOOKUP(E280,'[1]Full Team Structure'!$A:$A,'[1]Full Team Structure'!$B:$B)</f>
        <v>Rabia Begum</v>
      </c>
      <c r="E280" t="s">
        <v>85</v>
      </c>
      <c r="F280" t="str">
        <f>_xlfn.XLOOKUP(G280,'[1]Full Team Structure'!$G:$G,'[1]Full Team Structure'!$H:$H)</f>
        <v>Elizabeth Biobaku</v>
      </c>
      <c r="G280" t="s">
        <v>38</v>
      </c>
    </row>
    <row r="281" spans="1:7" x14ac:dyDescent="0.3">
      <c r="A281" t="s">
        <v>368</v>
      </c>
      <c r="B281" t="s">
        <v>54</v>
      </c>
      <c r="C281" t="s">
        <v>354</v>
      </c>
      <c r="D281" t="str">
        <f>_xlfn.XLOOKUP(E281,'[1]Full Team Structure'!$A:$A,'[1]Full Team Structure'!$B:$B)</f>
        <v>Rabia Begum</v>
      </c>
      <c r="E281" t="s">
        <v>85</v>
      </c>
      <c r="F281" t="str">
        <f>_xlfn.XLOOKUP(G281,'[1]Full Team Structure'!$G:$G,'[1]Full Team Structure'!$H:$H)</f>
        <v>Elizabeth Biobaku</v>
      </c>
      <c r="G281" t="s">
        <v>38</v>
      </c>
    </row>
    <row r="282" spans="1:7" x14ac:dyDescent="0.3">
      <c r="A282" t="s">
        <v>369</v>
      </c>
      <c r="B282" t="s">
        <v>54</v>
      </c>
      <c r="C282" t="s">
        <v>370</v>
      </c>
      <c r="D282" t="str">
        <f>_xlfn.XLOOKUP(E282,'[1]Full Team Structure'!$A:$A,'[1]Full Team Structure'!$B:$B)</f>
        <v>Rabia Begum</v>
      </c>
      <c r="E282" t="s">
        <v>85</v>
      </c>
      <c r="F282" t="str">
        <f>_xlfn.XLOOKUP(G282,'[1]Full Team Structure'!$G:$G,'[1]Full Team Structure'!$H:$H)</f>
        <v>Elizabeth Biobaku</v>
      </c>
      <c r="G282" t="s">
        <v>38</v>
      </c>
    </row>
    <row r="283" spans="1:7" x14ac:dyDescent="0.3">
      <c r="A283" t="s">
        <v>371</v>
      </c>
      <c r="B283" t="s">
        <v>54</v>
      </c>
      <c r="C283" t="s">
        <v>370</v>
      </c>
      <c r="D283" t="str">
        <f>_xlfn.XLOOKUP(E283,'[1]Full Team Structure'!$A:$A,'[1]Full Team Structure'!$B:$B)</f>
        <v>Rabia Begum</v>
      </c>
      <c r="E283" t="s">
        <v>85</v>
      </c>
      <c r="F283" t="str">
        <f>_xlfn.XLOOKUP(G283,'[1]Full Team Structure'!$G:$G,'[1]Full Team Structure'!$H:$H)</f>
        <v>Rebekah-Rose Scrocca</v>
      </c>
      <c r="G283" t="s">
        <v>35</v>
      </c>
    </row>
    <row r="284" spans="1:7" x14ac:dyDescent="0.3">
      <c r="A284" t="s">
        <v>372</v>
      </c>
      <c r="B284" t="s">
        <v>54</v>
      </c>
      <c r="C284" t="s">
        <v>370</v>
      </c>
      <c r="D284" t="str">
        <f>_xlfn.XLOOKUP(E284,'[1]Full Team Structure'!$A:$A,'[1]Full Team Structure'!$B:$B)</f>
        <v>Rabia Begum</v>
      </c>
      <c r="E284" t="s">
        <v>85</v>
      </c>
      <c r="F284" t="str">
        <f>_xlfn.XLOOKUP(G284,'[1]Full Team Structure'!$G:$G,'[1]Full Team Structure'!$H:$H)</f>
        <v>Elizabeth Biobaku</v>
      </c>
      <c r="G284" t="s">
        <v>38</v>
      </c>
    </row>
    <row r="285" spans="1:7" x14ac:dyDescent="0.3">
      <c r="A285" t="s">
        <v>373</v>
      </c>
      <c r="B285" t="s">
        <v>54</v>
      </c>
      <c r="C285" t="s">
        <v>354</v>
      </c>
      <c r="D285" t="str">
        <f>_xlfn.XLOOKUP(E285,'[1]Full Team Structure'!$A:$A,'[1]Full Team Structure'!$B:$B)</f>
        <v>David White</v>
      </c>
      <c r="E285" t="s">
        <v>82</v>
      </c>
      <c r="F285" t="str">
        <f>_xlfn.XLOOKUP(G285,'[1]Full Team Structure'!$G:$G,'[1]Full Team Structure'!$H:$H)</f>
        <v>Elizabeth Biobaku</v>
      </c>
      <c r="G285" t="s">
        <v>38</v>
      </c>
    </row>
    <row r="286" spans="1:7" x14ac:dyDescent="0.3">
      <c r="A286" t="s">
        <v>374</v>
      </c>
      <c r="B286" t="s">
        <v>54</v>
      </c>
      <c r="C286" t="s">
        <v>354</v>
      </c>
      <c r="D286" t="str">
        <f>_xlfn.XLOOKUP(E286,'[1]Full Team Structure'!$A:$A,'[1]Full Team Structure'!$B:$B)</f>
        <v>David White</v>
      </c>
      <c r="E286" t="s">
        <v>82</v>
      </c>
      <c r="F286" t="str">
        <f>_xlfn.XLOOKUP(G286,'[1]Full Team Structure'!$G:$G,'[1]Full Team Structure'!$H:$H)</f>
        <v>Humaira Sajid</v>
      </c>
      <c r="G286" t="s">
        <v>50</v>
      </c>
    </row>
    <row r="287" spans="1:7" x14ac:dyDescent="0.3">
      <c r="A287" t="s">
        <v>375</v>
      </c>
      <c r="B287" t="s">
        <v>54</v>
      </c>
      <c r="C287" t="s">
        <v>370</v>
      </c>
      <c r="D287" t="str">
        <f>_xlfn.XLOOKUP(E287,'[1]Full Team Structure'!$A:$A,'[1]Full Team Structure'!$B:$B)</f>
        <v>David White</v>
      </c>
      <c r="E287" t="s">
        <v>82</v>
      </c>
      <c r="F287" t="str">
        <f>_xlfn.XLOOKUP(G287,'[1]Full Team Structure'!$G:$G,'[1]Full Team Structure'!$H:$H)</f>
        <v>Humaira Sajid</v>
      </c>
      <c r="G287" t="s">
        <v>50</v>
      </c>
    </row>
    <row r="288" spans="1:7" x14ac:dyDescent="0.3">
      <c r="A288" t="s">
        <v>376</v>
      </c>
      <c r="B288" t="s">
        <v>54</v>
      </c>
      <c r="C288" t="s">
        <v>212</v>
      </c>
      <c r="D288" t="str">
        <f>_xlfn.XLOOKUP(E288,'[1]Full Team Structure'!$A:$A,'[1]Full Team Structure'!$B:$B)</f>
        <v>David White</v>
      </c>
      <c r="E288" t="s">
        <v>82</v>
      </c>
      <c r="F288" t="str">
        <f>_xlfn.XLOOKUP(G288,'[1]Full Team Structure'!$G:$G,'[1]Full Team Structure'!$H:$H)</f>
        <v>Humaira Sajid</v>
      </c>
      <c r="G288" t="s">
        <v>50</v>
      </c>
    </row>
    <row r="289" spans="1:7" x14ac:dyDescent="0.3">
      <c r="A289" t="s">
        <v>377</v>
      </c>
      <c r="B289" t="s">
        <v>54</v>
      </c>
      <c r="C289" t="s">
        <v>212</v>
      </c>
      <c r="D289" t="str">
        <f>_xlfn.XLOOKUP(E289,'[1]Full Team Structure'!$A:$A,'[1]Full Team Structure'!$B:$B)</f>
        <v>David White</v>
      </c>
      <c r="E289" t="s">
        <v>82</v>
      </c>
      <c r="F289" t="str">
        <f>_xlfn.XLOOKUP(G289,'[1]Full Team Structure'!$G:$G,'[1]Full Team Structure'!$H:$H)</f>
        <v>Humaira Sajid</v>
      </c>
      <c r="G289" t="s">
        <v>50</v>
      </c>
    </row>
    <row r="290" spans="1:7" x14ac:dyDescent="0.3">
      <c r="A290" t="s">
        <v>378</v>
      </c>
      <c r="B290" t="s">
        <v>54</v>
      </c>
      <c r="C290" t="s">
        <v>370</v>
      </c>
      <c r="D290" t="str">
        <f>_xlfn.XLOOKUP(E290,'[1]Full Team Structure'!$A:$A,'[1]Full Team Structure'!$B:$B)</f>
        <v>David White</v>
      </c>
      <c r="E290" t="s">
        <v>82</v>
      </c>
      <c r="F290" t="str">
        <f>_xlfn.XLOOKUP(G290,'[1]Full Team Structure'!$G:$G,'[1]Full Team Structure'!$H:$H)</f>
        <v>Humaira Sajid</v>
      </c>
      <c r="G290" t="s">
        <v>50</v>
      </c>
    </row>
    <row r="291" spans="1:7" x14ac:dyDescent="0.3">
      <c r="A291" t="s">
        <v>379</v>
      </c>
      <c r="B291" t="s">
        <v>54</v>
      </c>
      <c r="C291" t="s">
        <v>370</v>
      </c>
      <c r="D291" t="str">
        <f>_xlfn.XLOOKUP(E291,'[1]Full Team Structure'!$A:$A,'[1]Full Team Structure'!$B:$B)</f>
        <v>David White</v>
      </c>
      <c r="E291" t="s">
        <v>82</v>
      </c>
      <c r="F291" t="str">
        <f>_xlfn.XLOOKUP(G291,'[1]Full Team Structure'!$G:$G,'[1]Full Team Structure'!$H:$H)</f>
        <v>Humaira Sajid</v>
      </c>
      <c r="G291" t="s">
        <v>50</v>
      </c>
    </row>
    <row r="292" spans="1:7" x14ac:dyDescent="0.3">
      <c r="A292" t="s">
        <v>380</v>
      </c>
      <c r="B292" t="s">
        <v>54</v>
      </c>
      <c r="C292" t="s">
        <v>370</v>
      </c>
      <c r="D292" t="str">
        <f>_xlfn.XLOOKUP(E292,'[1]Full Team Structure'!$A:$A,'[1]Full Team Structure'!$B:$B)</f>
        <v>Rabia Begum</v>
      </c>
      <c r="E292" t="s">
        <v>85</v>
      </c>
      <c r="F292" t="str">
        <f>_xlfn.XLOOKUP(G292,'[1]Full Team Structure'!$G:$G,'[1]Full Team Structure'!$H:$H)</f>
        <v>Humaira Sajid</v>
      </c>
      <c r="G292" t="s">
        <v>50</v>
      </c>
    </row>
    <row r="293" spans="1:7" x14ac:dyDescent="0.3">
      <c r="A293" t="s">
        <v>381</v>
      </c>
      <c r="B293" t="s">
        <v>54</v>
      </c>
      <c r="C293" t="s">
        <v>139</v>
      </c>
      <c r="D293" t="str">
        <f>_xlfn.XLOOKUP(E293,'[1]Full Team Structure'!$A:$A,'[1]Full Team Structure'!$B:$B)</f>
        <v>David White</v>
      </c>
      <c r="E293" t="s">
        <v>82</v>
      </c>
      <c r="F293" t="str">
        <f>_xlfn.XLOOKUP(G293,'[1]Full Team Structure'!$G:$G,'[1]Full Team Structure'!$H:$H)</f>
        <v>Humaira Sajid</v>
      </c>
      <c r="G293" t="s">
        <v>50</v>
      </c>
    </row>
    <row r="294" spans="1:7" x14ac:dyDescent="0.3">
      <c r="A294" t="s">
        <v>382</v>
      </c>
      <c r="B294" t="s">
        <v>54</v>
      </c>
      <c r="C294" t="s">
        <v>370</v>
      </c>
      <c r="D294" t="str">
        <f>_xlfn.XLOOKUP(E294,'[1]Full Team Structure'!$A:$A,'[1]Full Team Structure'!$B:$B)</f>
        <v>Rabia Begum</v>
      </c>
      <c r="E294" t="s">
        <v>85</v>
      </c>
      <c r="F294" t="str">
        <f>_xlfn.XLOOKUP(G294,'[1]Full Team Structure'!$G:$G,'[1]Full Team Structure'!$H:$H)</f>
        <v>Rebekah-Rose Scrocca</v>
      </c>
      <c r="G294" t="s">
        <v>35</v>
      </c>
    </row>
    <row r="295" spans="1:7" x14ac:dyDescent="0.3">
      <c r="A295" t="s">
        <v>383</v>
      </c>
      <c r="B295" t="s">
        <v>54</v>
      </c>
      <c r="C295" t="s">
        <v>212</v>
      </c>
      <c r="D295" t="str">
        <f>_xlfn.XLOOKUP(E295,'[1]Full Team Structure'!$A:$A,'[1]Full Team Structure'!$B:$B)</f>
        <v>Rabia Begum</v>
      </c>
      <c r="E295" t="s">
        <v>85</v>
      </c>
      <c r="F295" t="str">
        <f>_xlfn.XLOOKUP(G295,'[1]Full Team Structure'!$G:$G,'[1]Full Team Structure'!$H:$H)</f>
        <v>Humaira Sajid</v>
      </c>
      <c r="G295" t="s">
        <v>50</v>
      </c>
    </row>
    <row r="296" spans="1:7" x14ac:dyDescent="0.3">
      <c r="A296" t="s">
        <v>384</v>
      </c>
      <c r="B296" t="s">
        <v>54</v>
      </c>
      <c r="C296" t="s">
        <v>370</v>
      </c>
      <c r="D296" t="str">
        <f>_xlfn.XLOOKUP(E296,'[1]Full Team Structure'!$A:$A,'[1]Full Team Structure'!$B:$B)</f>
        <v>David White</v>
      </c>
      <c r="E296" t="s">
        <v>82</v>
      </c>
      <c r="F296" t="str">
        <f>_xlfn.XLOOKUP(G296,'[1]Full Team Structure'!$G:$G,'[1]Full Team Structure'!$H:$H)</f>
        <v>Humaira Sajid</v>
      </c>
      <c r="G296" t="s">
        <v>50</v>
      </c>
    </row>
    <row r="297" spans="1:7" x14ac:dyDescent="0.3">
      <c r="A297" t="s">
        <v>385</v>
      </c>
      <c r="B297" t="s">
        <v>54</v>
      </c>
      <c r="C297" t="s">
        <v>370</v>
      </c>
      <c r="D297" t="str">
        <f>_xlfn.XLOOKUP(E297,'[1]Full Team Structure'!$A:$A,'[1]Full Team Structure'!$B:$B)</f>
        <v>David White</v>
      </c>
      <c r="E297" t="s">
        <v>82</v>
      </c>
      <c r="F297" t="str">
        <f>_xlfn.XLOOKUP(G297,'[1]Full Team Structure'!$G:$G,'[1]Full Team Structure'!$H:$H)</f>
        <v>Humaira Sajid</v>
      </c>
      <c r="G297" t="s">
        <v>50</v>
      </c>
    </row>
    <row r="298" spans="1:7" x14ac:dyDescent="0.3">
      <c r="A298" t="s">
        <v>386</v>
      </c>
      <c r="B298" t="s">
        <v>6</v>
      </c>
      <c r="C298" t="s">
        <v>195</v>
      </c>
      <c r="D298" t="str">
        <f>_xlfn.XLOOKUP(E298,'[1]Full Team Structure'!$D:$D,'[1]Full Team Structure'!$E:$E)</f>
        <v>Catherine Mansell</v>
      </c>
      <c r="E298" t="s">
        <v>37</v>
      </c>
      <c r="F298" t="str">
        <f>_xlfn.XLOOKUP(G298,'[1]Full Team Structure'!$G:$G,'[1]Full Team Structure'!$H:$H)</f>
        <v>Amy Simms /Calum MacLean</v>
      </c>
      <c r="G298" t="s">
        <v>32</v>
      </c>
    </row>
    <row r="299" spans="1:7" x14ac:dyDescent="0.3">
      <c r="A299" t="s">
        <v>387</v>
      </c>
      <c r="B299" t="s">
        <v>18</v>
      </c>
      <c r="C299" t="s">
        <v>267</v>
      </c>
      <c r="D299" t="str">
        <f>_xlfn.XLOOKUP(E299,'[1]Full Team Structure'!$A:$A,'[1]Full Team Structure'!$B:$B)</f>
        <v>Hayley O'Connor-Bower</v>
      </c>
      <c r="E299" t="s">
        <v>29</v>
      </c>
      <c r="F299" t="str">
        <f>_xlfn.XLOOKUP(G299,'[1]Full Team Structure'!$J:$J,'[1]Full Team Structure'!$K:$K)</f>
        <v>Kerrie Wood</v>
      </c>
      <c r="G299" t="s">
        <v>87</v>
      </c>
    </row>
    <row r="300" spans="1:7" x14ac:dyDescent="0.3">
      <c r="A300" t="s">
        <v>388</v>
      </c>
      <c r="B300" t="s">
        <v>18</v>
      </c>
      <c r="D300" t="str">
        <f>_xlfn.XLOOKUP(E300,'[1]Full Team Structure'!$A:$A,'[1]Full Team Structure'!$B:$B)</f>
        <v>Suzanne Curtis</v>
      </c>
      <c r="E300" t="s">
        <v>31</v>
      </c>
      <c r="F300" t="str">
        <f>_xlfn.XLOOKUP(G300,'[1]Full Team Structure'!$G:$G,'[1]Full Team Structure'!$H:$H)</f>
        <v>Jacqueline Munro</v>
      </c>
      <c r="G300" t="s">
        <v>83</v>
      </c>
    </row>
    <row r="301" spans="1:7" x14ac:dyDescent="0.3">
      <c r="A301" t="s">
        <v>389</v>
      </c>
      <c r="B301" t="s">
        <v>54</v>
      </c>
      <c r="D301" t="str">
        <f>_xlfn.XLOOKUP(E301,'[1]Full Team Structure'!$A:$A,'[1]Full Team Structure'!$B:$B)</f>
        <v>Arzu Taher</v>
      </c>
      <c r="E301" t="s">
        <v>64</v>
      </c>
      <c r="F301" t="s">
        <v>390</v>
      </c>
      <c r="G301" t="s">
        <v>92</v>
      </c>
    </row>
    <row r="302" spans="1:7" x14ac:dyDescent="0.3">
      <c r="A302" t="s">
        <v>391</v>
      </c>
      <c r="B302" t="s">
        <v>18</v>
      </c>
      <c r="D302" t="str">
        <f>_xlfn.XLOOKUP(E302,'[1]Full Team Structure'!$A:$A,'[1]Full Team Structure'!$B:$B)</f>
        <v>Hannah Crombleholme</v>
      </c>
      <c r="E302" t="s">
        <v>19</v>
      </c>
      <c r="F302" t="str">
        <f>_xlfn.XLOOKUP(G302,'[1]Full Team Structure'!$J:$J,'[1]Full Team Structure'!$K:$K)</f>
        <v>Kerrie Wood</v>
      </c>
      <c r="G302" t="s">
        <v>87</v>
      </c>
    </row>
    <row r="303" spans="1:7" x14ac:dyDescent="0.3">
      <c r="A303" t="s">
        <v>392</v>
      </c>
      <c r="B303" t="s">
        <v>18</v>
      </c>
      <c r="D303" t="str">
        <f>_xlfn.XLOOKUP(E303,'[1]Full Team Structure'!$A:$A,'[1]Full Team Structure'!$B:$B)</f>
        <v>MJ Losana-Vela</v>
      </c>
      <c r="E303" t="s">
        <v>26</v>
      </c>
      <c r="F303" t="str">
        <f>_xlfn.XLOOKUP(G303,'[1]Full Team Structure'!$G:$G,'[1]Full Team Structure'!$H:$H)</f>
        <v>Komal Ahmed</v>
      </c>
      <c r="G303" t="s">
        <v>66</v>
      </c>
    </row>
  </sheetData>
  <sheetProtection algorithmName="SHA-512" hashValue="ppVFnEgATtdF5lVcc+nDPiqU+jsnR20VpLaIA326VKEYQ6UUUYxz0WEVdH7ItF0u3e5IQcaWLYQ9/un9Dw0dBw==" saltValue="Yrf/d0tqiaMUnJoJo+B+ZQ==" spinCount="100000" sheet="1" autoFilter="0"/>
  <autoFilter ref="A1:I303" xr:uid="{5E73977C-CFD3-4AFD-9A2D-73B059D2F47A}"/>
  <conditionalFormatting sqref="A489:A1048576 A1:A298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&amp;C_x000D_&amp;1#&amp;"Aptos"&amp;10&amp;K000000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Postcode Allocation</vt:lpstr>
    </vt:vector>
  </TitlesOfParts>
  <Company>Birmingham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Cartney Wallington</dc:creator>
  <cp:lastModifiedBy>Cartney Wallington</cp:lastModifiedBy>
  <dcterms:created xsi:type="dcterms:W3CDTF">2026-03-17T12:56:32Z</dcterms:created>
  <dcterms:modified xsi:type="dcterms:W3CDTF">2026-03-17T13:15:11Z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7471b1-27ab-4640-9264-e69a67407ca3_Enabled">
    <vt:lpwstr>true</vt:lpwstr>
  </property>
  <property fmtid="{D5CDD505-2E9C-101B-9397-08002B2CF9AE}" pid="3" name="MSIP_Label_a17471b1-27ab-4640-9264-e69a67407ca3_SetDate">
    <vt:lpwstr>2026-03-17T13:11:56Z</vt:lpwstr>
  </property>
  <property fmtid="{D5CDD505-2E9C-101B-9397-08002B2CF9AE}" pid="4" name="MSIP_Label_a17471b1-27ab-4640-9264-e69a67407ca3_Method">
    <vt:lpwstr>Standard</vt:lpwstr>
  </property>
  <property fmtid="{D5CDD505-2E9C-101B-9397-08002B2CF9AE}" pid="5" name="MSIP_Label_a17471b1-27ab-4640-9264-e69a67407ca3_Name">
    <vt:lpwstr>BCC - OFFICIAL</vt:lpwstr>
  </property>
  <property fmtid="{D5CDD505-2E9C-101B-9397-08002B2CF9AE}" pid="6" name="MSIP_Label_a17471b1-27ab-4640-9264-e69a67407ca3_SiteId">
    <vt:lpwstr>699ace67-d2e4-4bcd-b303-d2bbe2b9bbf1</vt:lpwstr>
  </property>
  <property fmtid="{D5CDD505-2E9C-101B-9397-08002B2CF9AE}" pid="7" name="MSIP_Label_a17471b1-27ab-4640-9264-e69a67407ca3_ActionId">
    <vt:lpwstr>c0ced097-48fe-4e26-8c31-44c92d1a6d1c</vt:lpwstr>
  </property>
  <property fmtid="{D5CDD505-2E9C-101B-9397-08002B2CF9AE}" pid="8" name="MSIP_Label_a17471b1-27ab-4640-9264-e69a67407ca3_ContentBits">
    <vt:lpwstr>2</vt:lpwstr>
  </property>
  <property fmtid="{D5CDD505-2E9C-101B-9397-08002B2CF9AE}" pid="9" name="MSIP_Label_a17471b1-27ab-4640-9264-e69a67407ca3_Tag">
    <vt:lpwstr>10, 3, 0, 1</vt:lpwstr>
  </property>
</Properties>
</file>